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2" r:id="rId1"/>
  </sheets>
  <definedNames>
    <definedName name="_xlnm.Print_Titles" localSheetId="0">Table1!$7:$7</definedName>
    <definedName name="_xlnm.Print_Area" localSheetId="0">Table1!$A$1:$F$337</definedName>
  </definedNames>
  <calcPr calcId="144525"/>
</workbook>
</file>

<file path=xl/calcChain.xml><?xml version="1.0" encoding="utf-8"?>
<calcChain xmlns="http://schemas.openxmlformats.org/spreadsheetml/2006/main">
  <c r="D150" i="2" l="1"/>
  <c r="E99" i="2"/>
  <c r="D46" i="2"/>
  <c r="D28" i="2" l="1"/>
  <c r="F21" i="2"/>
  <c r="E21" i="2"/>
</calcChain>
</file>

<file path=xl/sharedStrings.xml><?xml version="1.0" encoding="utf-8"?>
<sst xmlns="http://schemas.openxmlformats.org/spreadsheetml/2006/main" count="1000" uniqueCount="351">
  <si>
    <t/>
  </si>
  <si>
    <t>Распределение 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бюджета города Сарапула на 2025 год и на плановый период 2026 и 2027 годов</t>
  </si>
  <si>
    <t>руб.</t>
  </si>
  <si>
    <t>Наименование</t>
  </si>
  <si>
    <t>Целевая статья</t>
  </si>
  <si>
    <t>Вид расхода</t>
  </si>
  <si>
    <t>Муниципальная программа "Развитие образования и воспитание" на 2015-2028 годы</t>
  </si>
  <si>
    <t>0100000000</t>
  </si>
  <si>
    <t>Подпрограмма "Развитие дошкольного образования"</t>
  </si>
  <si>
    <t>0110000000</t>
  </si>
  <si>
    <t>Реализация основных общеобразовательных программ дошкольного воспитания, присмотр и уход за детьми</t>
  </si>
  <si>
    <t>0110200000</t>
  </si>
  <si>
    <t>Предоставление субсидий бюджетным, автономным учреждениям и иным некоммерческим организациям</t>
  </si>
  <si>
    <t>600</t>
  </si>
  <si>
    <t>Материальная поддержка семей с детьми дошкольного возраста</t>
  </si>
  <si>
    <t>0110300000</t>
  </si>
  <si>
    <t>Укрепление материально-технической базы муниципальных дошкольных образовательных организаций</t>
  </si>
  <si>
    <t>0110500000</t>
  </si>
  <si>
    <t>Обеспечение обогащенными продуктами питания, в том числе молоком, молочной продукцией, соками и другими продуктами питания детей в образовательных учреждениях для детей дошкольного возраста, реализующих программы дошкольного образования</t>
  </si>
  <si>
    <t>0110600000</t>
  </si>
  <si>
    <t>Строительство, реконструкция и капитальный ремонт дошкольных образовательных учреждений; приобретение зданий с целью размещения дошкольных образовательных учреждений</t>
  </si>
  <si>
    <t>0111000000</t>
  </si>
  <si>
    <t>Закупка товаров, работ и услуг для обеспечения государственных (муниципальных) нужд</t>
  </si>
  <si>
    <t>200</t>
  </si>
  <si>
    <t>Подпрограмма "Развитие общего образования"</t>
  </si>
  <si>
    <t>0120000000</t>
  </si>
  <si>
    <t>Реализации основных общеобразовательных программ начального общего, основного общего, среднего общего образования</t>
  </si>
  <si>
    <t>0120100000</t>
  </si>
  <si>
    <t>Укрепление материально-технической базы муниципальных общеобразовательных организаций</t>
  </si>
  <si>
    <t>0120400000</t>
  </si>
  <si>
    <t>Организация питания обучающихся</t>
  </si>
  <si>
    <t>0120600000</t>
  </si>
  <si>
    <t>Строительство, реконструкция и капитальный ремонт общеобразовательных учреждений</t>
  </si>
  <si>
    <t>0121000000</t>
  </si>
  <si>
    <t>Капитальные вложения в объекты государственной (муниципальной) собственности</t>
  </si>
  <si>
    <t>400</t>
  </si>
  <si>
    <t>Обеспечение финансирования педагогических работников за подготовку и проведение ГИА</t>
  </si>
  <si>
    <t>0121300000</t>
  </si>
  <si>
    <t>012Ю400000</t>
  </si>
  <si>
    <t>012Ю600000</t>
  </si>
  <si>
    <t>Подпрограмма "Развитие дополнительного образования детей"</t>
  </si>
  <si>
    <t>0130000000</t>
  </si>
  <si>
    <t>Реализация дополнительных общеобразовательных общеразвивающих программ</t>
  </si>
  <si>
    <t>0130100000</t>
  </si>
  <si>
    <t>Укрепление материально-технической базы муниципальных образовательных организаций дополнительного образования детей</t>
  </si>
  <si>
    <t>0130600000</t>
  </si>
  <si>
    <t>Расходы на обеспечение персонифицированного финансирования дополнительного образования детей с использованием механизмов социального заказа</t>
  </si>
  <si>
    <t>0131900000</t>
  </si>
  <si>
    <t>0132100000</t>
  </si>
  <si>
    <t>Подпрограмма "Реализация молодежной политики"</t>
  </si>
  <si>
    <t>0140000000</t>
  </si>
  <si>
    <t>Организация и осуществление мероприятий по работе с детьми и молодежью</t>
  </si>
  <si>
    <t>0140100000</t>
  </si>
  <si>
    <t>Обеспечение занятости подростков и молодежи в каникулярный период</t>
  </si>
  <si>
    <t>0140200000</t>
  </si>
  <si>
    <t>Координация работы служб системы профилактики правонарушений несовершеннолетних</t>
  </si>
  <si>
    <t>0140300000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</si>
  <si>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</si>
  <si>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</si>
  <si>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014Ю100000</t>
  </si>
  <si>
    <t>Подпрограмма "Управление системой образования"</t>
  </si>
  <si>
    <t>0150000000</t>
  </si>
  <si>
    <t>Реализация установленных полномочий (функций) Управлением образования г. Сарапула, организация управления муниципальной программой "Развитие образования и воспитание"</t>
  </si>
  <si>
    <t>0150100000</t>
  </si>
  <si>
    <t>Иные бюджетные ассигнования</t>
  </si>
  <si>
    <t>800</t>
  </si>
  <si>
    <t>Предоставление консультационных и методических услуг</t>
  </si>
  <si>
    <t>0150300000</t>
  </si>
  <si>
    <t>Профилактика и коррекция нарушений речи у детей дошкольного возраста; профилактика и коррекция нарушений чтения и письма у детей младшего школьного возраста</t>
  </si>
  <si>
    <t>0150400000</t>
  </si>
  <si>
    <t>Организация работ по повышению эффективности деятельности муниципальных образовательных организаций</t>
  </si>
  <si>
    <t>0150600000</t>
  </si>
  <si>
    <t>Муниципальная программа "Сохранение здоровья и формирование здорового образа жизни" на 2015-2028 годы</t>
  </si>
  <si>
    <t>0200000000</t>
  </si>
  <si>
    <t>Подпрограмма "Формирование здорового образа жизни и профилактика заболеваний"</t>
  </si>
  <si>
    <t>0210000000</t>
  </si>
  <si>
    <t>Организация и проведение официальных физкультурных (физкультурно-оздоровительных) мероприятий</t>
  </si>
  <si>
    <t>0210100000</t>
  </si>
  <si>
    <t>Содействие субъектам профилактики в организации и проведении мероприятий, направленных на профилактику употребления наркотиков и предотвращение незаконного распространения наркотических и психотропных веществ</t>
  </si>
  <si>
    <t>0210200000</t>
  </si>
  <si>
    <t>Внедрение Всероссийского физкультурно-спортивного комплекса "Готов к труду и обороне" в городе Сарапуле</t>
  </si>
  <si>
    <t>0210300000</t>
  </si>
  <si>
    <t>Содействие в организации системы санитарно-противоэпидемиологических мероприятий в городе (содействие в работе санитарно-противоэпидемиологической комиссии Администрации города Сарапула, выпуск и распространение санитарно-просветительских материалов)</t>
  </si>
  <si>
    <t>0210400000</t>
  </si>
  <si>
    <t>Подпрограмма "Организация отдыха детей в каникулярное время"</t>
  </si>
  <si>
    <t>0220000000</t>
  </si>
  <si>
    <t>Организация и обеспечение отдыха детей в каникулярное время</t>
  </si>
  <si>
    <t>0220100000</t>
  </si>
  <si>
    <t>Социальное обеспечение и иные выплаты населению</t>
  </si>
  <si>
    <t>300</t>
  </si>
  <si>
    <t>Подпрограмма "Создание условий для развития физической культуры и спорта"</t>
  </si>
  <si>
    <t>0230000000</t>
  </si>
  <si>
    <t>Обеспечение доступа к открытым спортивным объектам для свободного пользования и обеспечение доступа к закрытым спортивным объектам для свободного пользования в течение ограниченного времени</t>
  </si>
  <si>
    <t>0230100000</t>
  </si>
  <si>
    <t>Строительство, реконструкция и капитальный ремонт объектов физической культуры и спорта</t>
  </si>
  <si>
    <t>0230200000</t>
  </si>
  <si>
    <t>Разработка и реализация программ спортивной подготовки</t>
  </si>
  <si>
    <t>0230300000</t>
  </si>
  <si>
    <t>Муниципальная программа "Развитие культуры" на 2015-2028 годы</t>
  </si>
  <si>
    <t>0300000000</t>
  </si>
  <si>
    <t>Подпрограмма "Библиотечное обслуживание населения"</t>
  </si>
  <si>
    <t>0310000000</t>
  </si>
  <si>
    <t>Осуществление библиотечной деятельности</t>
  </si>
  <si>
    <t>0310100000</t>
  </si>
  <si>
    <t>Подпрограмма "Организация досуга и предоставление услуг организаций культуры"</t>
  </si>
  <si>
    <t>0320000000</t>
  </si>
  <si>
    <t>Осуществление театральной деятельности</t>
  </si>
  <si>
    <t>0320100000</t>
  </si>
  <si>
    <t>Осуществление культурно-досуговой деятельности</t>
  </si>
  <si>
    <t>0320200000</t>
  </si>
  <si>
    <t>Подпрограмма "Сохранение и развитие музейного дела"</t>
  </si>
  <si>
    <t>0330000000</t>
  </si>
  <si>
    <t>Осуществление музейной деятельности</t>
  </si>
  <si>
    <t>0330100000</t>
  </si>
  <si>
    <t>033Я500000</t>
  </si>
  <si>
    <t>Подпрограмма "Реализация национальной политики, развитие местного народного творчества"</t>
  </si>
  <si>
    <t>0350000000</t>
  </si>
  <si>
    <t>Осуществление деятельности по реализации национальной политики, развитию местного народного творчества</t>
  </si>
  <si>
    <t>0350100000</t>
  </si>
  <si>
    <t>Подпрограмма "Управление сферой культуры"</t>
  </si>
  <si>
    <t>0360000000</t>
  </si>
  <si>
    <t>Осуществление организационной деятельности</t>
  </si>
  <si>
    <t>0360100000</t>
  </si>
  <si>
    <t>Муниципальная программа "Социальная поддержка населения" на 2015-2028 годы</t>
  </si>
  <si>
    <t>0400000000</t>
  </si>
  <si>
    <t>Подпрограмма "Социальная поддержка семьи и детей"</t>
  </si>
  <si>
    <t>0410000000</t>
  </si>
  <si>
    <t>Укрепление престижа семьи и ценностей семейного воспитания</t>
  </si>
  <si>
    <t>0410500000</t>
  </si>
  <si>
    <t>Обеспечение осуществления передаваемых полномочий в соответствии с Законом Удмуртской Республики от 14 марта 2013 года №8-РЗ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</si>
  <si>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0410800000</t>
  </si>
  <si>
    <t>041Я200000</t>
  </si>
  <si>
    <t>Подпрограмма "Социальная поддержка старшего поколения, ветеранов и инвалидов, иных категорий граждан"</t>
  </si>
  <si>
    <t>0420000000</t>
  </si>
  <si>
    <t>Оказание адресной помощи гражданам города Сарапула</t>
  </si>
  <si>
    <t>0420100000</t>
  </si>
  <si>
    <t>Предоставление меры социальной поддержки по проезду в общественном транспорте гражданам</t>
  </si>
  <si>
    <t>0420200000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</si>
  <si>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</si>
  <si>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</si>
  <si>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Предоставление жилых помещений</t>
  </si>
  <si>
    <t>0430200000</t>
  </si>
  <si>
    <t>Подпрограмма "Предоставление льгот по оплате жилищно-коммунальных услуг (выполнение переданных полномочий)"</t>
  </si>
  <si>
    <t>0440000000</t>
  </si>
  <si>
    <t>Обеспечение доступности для населения стоимости жилищно-коммунальных услуг</t>
  </si>
  <si>
    <t>0440100000</t>
  </si>
  <si>
    <t>Муниципальная программа "Создание условий для устойчивого экономического развития" на 2015-2028 годы</t>
  </si>
  <si>
    <t>0500000000</t>
  </si>
  <si>
    <t>Подпрограмма "Создание условий для развития малого и среднего предпринимательства"</t>
  </si>
  <si>
    <t>0510000000</t>
  </si>
  <si>
    <t>Создание условий для развития малого и среднего предпринимательства</t>
  </si>
  <si>
    <t>0510100000</t>
  </si>
  <si>
    <t>Подпрограмма "Поддержка и взаимодействие общественных организаций и объединений граждан, действующих на территории МО "Город Сарапул"</t>
  </si>
  <si>
    <t>0530000000</t>
  </si>
  <si>
    <t>Поддержка социально-значимых проектов и программ</t>
  </si>
  <si>
    <t>0530100000</t>
  </si>
  <si>
    <t>Муниципальная программа "Предупреждение и ликвидация последствий чрезвычайных ситуаций, реализация мер пожарной безопасности" на 2015-2028 годы</t>
  </si>
  <si>
    <t>0600000000</t>
  </si>
  <si>
    <t>Обеспечение и поддержание высокой готовности сил и средств систем гражданской обороны, защиты населения и территорий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</si>
  <si>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0600100000</t>
  </si>
  <si>
    <t>Поддержание в состоянии постоянной готовности к использованию системы оповещения населения муниципального образования "Город Сарапул"</t>
  </si>
  <si>
    <t>0600200000</t>
  </si>
  <si>
    <t>Обеспечение безопасности людей на водных объектах</t>
  </si>
  <si>
    <t>0600300000</t>
  </si>
  <si>
    <t>Муниципальная программа "Городское хозяйство" на 2015-2028 годы</t>
  </si>
  <si>
    <t>0700000000</t>
  </si>
  <si>
    <t>Подпрограмма "Содержание и развитие коммунальной инфраструктуры"</t>
  </si>
  <si>
    <t>0720000000</t>
  </si>
  <si>
    <t>Поддержка и развитие инфраструктуры</t>
  </si>
  <si>
    <t>0720100000</t>
  </si>
  <si>
    <t>072И300000</t>
  </si>
  <si>
    <t>Подпрограмма "Жилищное хозяйство"</t>
  </si>
  <si>
    <t>0730000000</t>
  </si>
  <si>
    <t>Осуществление отдельных полномочий в сфере жилищного хозяйства</t>
  </si>
  <si>
    <t>0730100000</t>
  </si>
  <si>
    <t>Осуществление мероприятий по переселению граждан из аварийного жилищного фонда</t>
  </si>
  <si>
    <t>0730200000</t>
  </si>
  <si>
    <t>Осуществление мероприятий по проведению капитального ремонта общего имущества в многоквартирных домах</t>
  </si>
  <si>
    <t>0730300000</t>
  </si>
  <si>
    <t>073И200000</t>
  </si>
  <si>
    <t>Подпрограмма "Благоустройство и охрана окружающей среды"</t>
  </si>
  <si>
    <t>0740000000</t>
  </si>
  <si>
    <t>Осуществление отдельных полномочий в сфере благоустройства</t>
  </si>
  <si>
    <t>0740100000</t>
  </si>
  <si>
    <t>Модернизация объектов благоустройства</t>
  </si>
  <si>
    <t>0740200000</t>
  </si>
  <si>
    <t>Подпрограмма "Дорожное хозяйство и транспортное обслуживание населения"</t>
  </si>
  <si>
    <t>0750000000</t>
  </si>
  <si>
    <t>Осуществление отдельных полномочий в сфере дорожного хозяйства и транспортного обслуживания населения</t>
  </si>
  <si>
    <t>0750100000</t>
  </si>
  <si>
    <t>Развитие транспортной инфраструктуры</t>
  </si>
  <si>
    <t>0750200000</t>
  </si>
  <si>
    <t>075И800000</t>
  </si>
  <si>
    <t>Муниципальная программа "Энергосбережение и повышение энергетической эффективности" на 2015-2028 годы</t>
  </si>
  <si>
    <t>0800000000</t>
  </si>
  <si>
    <t>Внедрение энергоменеджмента</t>
  </si>
  <si>
    <t>0800100000</t>
  </si>
  <si>
    <t>Реализация мероприятий по восстановлению и устройству сетей уличного освещения</t>
  </si>
  <si>
    <t>0800300000</t>
  </si>
  <si>
    <t>Муниципальная программа "Муниципальное управление" на 2015-2028 годы</t>
  </si>
  <si>
    <t>0900000000</t>
  </si>
  <si>
    <t>Подпрограмма "Архивное дело"</t>
  </si>
  <si>
    <t>0920000000</t>
  </si>
  <si>
    <t>Организация хранения, учета, комплектования и использования документов Архивного фонда Удмуртской Республики и других архивных документов</t>
  </si>
  <si>
    <t>0920100000</t>
  </si>
  <si>
    <t>Подпрограмма "Создание условий для государственной регистрации актов гражданского состояния"</t>
  </si>
  <si>
    <t>0930000000</t>
  </si>
  <si>
    <t>Государственная регистрация актов гражданского состояния</t>
  </si>
  <si>
    <t>0930100000</t>
  </si>
  <si>
    <t>Подпрограмма "Развитие муниципальной службы в муниципальном образовании "Город Сарапул"</t>
  </si>
  <si>
    <t>0950000000</t>
  </si>
  <si>
    <t>Профессиональное развитие и подготовка муниципальных служащих органов местного самоуправления г. Сарапула</t>
  </si>
  <si>
    <t>0950300000</t>
  </si>
  <si>
    <t>Подпрограмма "Создание условий для реализации муниципальной программы"</t>
  </si>
  <si>
    <t>0960000000</t>
  </si>
  <si>
    <t>Реализация установленных полномочий (функций) Администрации города Сарапула</t>
  </si>
  <si>
    <t>0960100000</t>
  </si>
  <si>
    <t>Реализация установленных полномочий (функций) Главы муниципального образования "Город Сарапул"</t>
  </si>
  <si>
    <t>0960200000</t>
  </si>
  <si>
    <t>Реализация муниципальных функций, связанных с общегосударственным управлением</t>
  </si>
  <si>
    <t>0960300000</t>
  </si>
  <si>
    <t>Реализация Закона Удмуртской Республики от 17.09.2007 г. №53-РЗ "Об административных комиссиях в Удмуртской Республике"</t>
  </si>
  <si>
    <t>0960400000</t>
  </si>
  <si>
    <t>Пенсионное обеспечение муниципальных служащих муниципального образования "Город Сарапул", пенсионное обеспечение депутатов Сарапульской Городской Думы, осуществляющих свои полномочия на постоянной основе</t>
  </si>
  <si>
    <t>0960500000</t>
  </si>
  <si>
    <t>Обеспечение информационной открытости органов местного самоуправления и муниципальных учреждений г. Сарапула</t>
  </si>
  <si>
    <t>0960600000</t>
  </si>
  <si>
    <t>Обеспечение функционирования информационно-коммуникационной инфраструктуры органов местного самоуправления города Сарапула, своевременная модернизация структурированных кабельных систем (СКС) для автоматизации процессов исполнения функций и оказания муниципальных и переданных государственных услуг</t>
  </si>
  <si>
    <t>0960700000</t>
  </si>
  <si>
    <t>Муниципальная программа "Управление муниципальными финансами муниципального образования "Город Сарапул" на 2015-2028 годы</t>
  </si>
  <si>
    <t>1000000000</t>
  </si>
  <si>
    <t>Подпрограмма "Организация бюджетного процесса в городе Сарапуле"</t>
  </si>
  <si>
    <t>1010000000</t>
  </si>
  <si>
    <t>Составление бюджетной отчетности</t>
  </si>
  <si>
    <t>1010400000</t>
  </si>
  <si>
    <t>Управление муниципальным долгом</t>
  </si>
  <si>
    <t>1010600000</t>
  </si>
  <si>
    <t>Обслуживание государственного (муниципального) долга</t>
  </si>
  <si>
    <t>700</t>
  </si>
  <si>
    <t>Финансовое обеспечение выполнения других обязательств МО "Город Сарапул"</t>
  </si>
  <si>
    <t>1010700000</t>
  </si>
  <si>
    <t>900</t>
  </si>
  <si>
    <t>Обеспечение реализации муниципальной программы</t>
  </si>
  <si>
    <t>1010800000</t>
  </si>
  <si>
    <t>Подпрограмма "Повышение эффективности расходов бюджета города Сарапула"</t>
  </si>
  <si>
    <t>1020000000</t>
  </si>
  <si>
    <t>Повышение эффективности деятельности органов местного самоуправления и муниципальных учреждений города Сарапула</t>
  </si>
  <si>
    <t>1020400000</t>
  </si>
  <si>
    <t>Муниципальная программа "Управление муниципальным имуществом" на 2015-2028 годы</t>
  </si>
  <si>
    <t>1100000000</t>
  </si>
  <si>
    <t>Подпрограмма "Управление муниципальным имуществом"</t>
  </si>
  <si>
    <t>1110000000</t>
  </si>
  <si>
    <t>Управление и распоряжение имущественными комплексами муниципальных унитарных предприятий г. Сарапула</t>
  </si>
  <si>
    <t>1110100000</t>
  </si>
  <si>
    <t>Повышение эффективности и прозрачности передачи имущества г. Сарапула в пользование (хозяйственное ведение, оперативное управление, аренда и пр.), а также иное вовлечение в хозяйственный оборот неиспользуемых или используемых не по назначению объектов недвижимости, находящихся в собственности г. Сарапула</t>
  </si>
  <si>
    <t>1110200000</t>
  </si>
  <si>
    <t>Бюджетный учет имущества казны г. Сарапула</t>
  </si>
  <si>
    <t>1110300000</t>
  </si>
  <si>
    <t>Ведение реестра объектов муниципальной собственности г. Сарапула</t>
  </si>
  <si>
    <t>1110400000</t>
  </si>
  <si>
    <t>Выявление на территории МО "Городской округ город Сарапул Удмуртской Республики" правообладателей ранее учтенных объектов недвижимости и внесение ЕГРН сведений о правообладателях ранее учтенных объектов недвижимости в случае, если правоустанавливающие документы на ранее учтенные объекты недвижимости или документы, удостоверяющие права были оформлены до дня вступления в силу Федерального закона от 21.07.1997 года №122-ФЗ "О государственной регистрации прав на недвижимое имущество и сделок с ним", и права на такие объекты, подтвержающиеся указанными документами, не зарегистрированы в ЕГРН</t>
  </si>
  <si>
    <t>1110700000</t>
  </si>
  <si>
    <t>Подпрограмма "Управление земельными ресурсами"</t>
  </si>
  <si>
    <t>1120000000</t>
  </si>
  <si>
    <t>Управление земельными ресурсами, находящимися в неразграниченной государственной собственности или в муниципальной собственности</t>
  </si>
  <si>
    <t>1120300000</t>
  </si>
  <si>
    <t>Проведение работ по формированию земельных участков, постановке их на государственный учет</t>
  </si>
  <si>
    <t>1120400000</t>
  </si>
  <si>
    <t>Муниципальная программа "Безопасность муниципального образования "Город Сарапул" на 2015-2028 годы</t>
  </si>
  <si>
    <t>1200000000</t>
  </si>
  <si>
    <t>Подпрограмма "Безопасный город"</t>
  </si>
  <si>
    <t>1210000000</t>
  </si>
  <si>
    <t>Обеспечение работы аппаратно-программного комплекса "Безопасный город"</t>
  </si>
  <si>
    <t>1210200000</t>
  </si>
  <si>
    <t>Подпрограмма "Профилактика правонарушений"</t>
  </si>
  <si>
    <t>1220000000</t>
  </si>
  <si>
    <t>Оказание поддержки гражданам и их объединениям, участвующим в охране общественного порядка в соответствии с Федеральным законом Российской Федерации от 2 апреля 2014 года №44-ФЗ "Об участии граждан в охране общественного порядка"</t>
  </si>
  <si>
    <t>1220200000</t>
  </si>
  <si>
    <t>Организация охраны общественного порядка на территории МО "Город Сарапул"</t>
  </si>
  <si>
    <t>1220300000</t>
  </si>
  <si>
    <t>Муниципальная программа "Формирование современной городской среды" на 2018-2028 г.г.</t>
  </si>
  <si>
    <t>1300000000</t>
  </si>
  <si>
    <t>Реализация мероприятий в сфере формирования современной городской среды</t>
  </si>
  <si>
    <t>1300100000</t>
  </si>
  <si>
    <t>130И400000</t>
  </si>
  <si>
    <t>Муниципальная программа "Профилактика терроризма" на 2020-2028 годы</t>
  </si>
  <si>
    <t>1400000000</t>
  </si>
  <si>
    <t>Обеспечение антитеррористической защищенности объектов, территорий, находящихся в муниципальной собственности или ведении органов МСУ</t>
  </si>
  <si>
    <t>1400200000</t>
  </si>
  <si>
    <t>Проведение информационно-пропагандистских мероприятий по противодействию идеологии терроризма</t>
  </si>
  <si>
    <t>1400300000</t>
  </si>
  <si>
    <t>Непрограммные направления деятельности</t>
  </si>
  <si>
    <t>9900000000</t>
  </si>
  <si>
    <t>Расходы, производимые за счет средств резервных фондов исполнительных органов государственной власти Удмуртской Республики</t>
  </si>
  <si>
    <t>9900000310</t>
  </si>
  <si>
    <t>Реализация в Удмуртской Республике проектов инициативного бюджетирования, выдвигаемых лицами с инвалидностью</t>
  </si>
  <si>
    <t>9900003500</t>
  </si>
  <si>
    <t>Расходы на предоставление грантов по итогам оценки эффективности деятельности</t>
  </si>
  <si>
    <t>9900005580</t>
  </si>
  <si>
    <t>Расходы на решение вопросов местного значения, осуществляемое с участием средств самообложения граждан</t>
  </si>
  <si>
    <t>9900008220</t>
  </si>
  <si>
    <t>Реализация проектов инициативного бюджетирования на территории города Сарапула</t>
  </si>
  <si>
    <t>9900008810</t>
  </si>
  <si>
    <t>Реализация проектов молодежного инициативного бюджетирования</t>
  </si>
  <si>
    <t>9900009550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</si>
  <si>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</si>
  <si>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9900051200</t>
  </si>
  <si>
    <t>Реализация установленных полномочий (функций) аппарата Сарапульской городской Думы</t>
  </si>
  <si>
    <t>9900060030</t>
  </si>
  <si>
    <t>Реализация установленных полномочий (функций) депутатов представительного органа муниципального образования "Город Сарапул"</t>
  </si>
  <si>
    <t>9900060040</t>
  </si>
  <si>
    <t>Резервный фонд Администрации города Сарапула</t>
  </si>
  <si>
    <t>9900060080</t>
  </si>
  <si>
    <t>Формирование резерва, связанного с особенностями исполнения бюджета</t>
  </si>
  <si>
    <t>9900060190</t>
  </si>
  <si>
    <t>Уплата налога на имущество организаций</t>
  </si>
  <si>
    <t>9900060200</t>
  </si>
  <si>
    <t>Уплата земельного налога</t>
  </si>
  <si>
    <t>9900060240</t>
  </si>
  <si>
    <t>Выполнение публичных обязательств по выплате материальной помощи Почетным гражданам города</t>
  </si>
  <si>
    <t>9900061740</t>
  </si>
  <si>
    <t>Выполнение мероприятий реестра наказов избирателей г. Сарапула</t>
  </si>
  <si>
    <t>9900062800</t>
  </si>
  <si>
    <t>Расходы на поощрение органов местного самоуправления по итогам деятельности Главы МО</t>
  </si>
  <si>
    <t>9900065581</t>
  </si>
  <si>
    <t>Осуществление функций заказчика по строительству, реконструкции и капитальному ремонту</t>
  </si>
  <si>
    <t>9900066020</t>
  </si>
  <si>
    <t>Исполнение судебных актов, предусматривающих обращение взыскания на средства бюджета муниципального образования</t>
  </si>
  <si>
    <t>9900066040</t>
  </si>
  <si>
    <t>Расходы на оплату судебных издержек; выплаты, связанные с исполнением судебных актов, предусматривающих обращение взыскания на средства бюджета города Сарапула, и мировых соглашений</t>
  </si>
  <si>
    <t>9900066050</t>
  </si>
  <si>
    <t>Осуществление демонтажных работ по объектам муниципальной собственности, в том числе аварийным</t>
  </si>
  <si>
    <t>9900066140</t>
  </si>
  <si>
    <t>Реализация проектов инклюзивного инициативного бюджетирования</t>
  </si>
  <si>
    <t>9900066160</t>
  </si>
  <si>
    <t>Обеспечение деятельности контрольно-счетного органа муниципального образования "Городской округ город Сарапул Удмуртской Республики"</t>
  </si>
  <si>
    <t>9900066170</t>
  </si>
  <si>
    <t>9900068810</t>
  </si>
  <si>
    <t>9900078810</t>
  </si>
  <si>
    <t>99000S8810</t>
  </si>
  <si>
    <t>99000S9550</t>
  </si>
  <si>
    <t>ИТОГО РАСХОДОВ</t>
  </si>
  <si>
    <t>Приложение № 4</t>
  </si>
  <si>
    <t>решения Сарапульской городской Думы</t>
  </si>
  <si>
    <t>от 26 декабря 2024 г. № 1-553</t>
  </si>
  <si>
    <t>Сумма                           на 2025 год</t>
  </si>
  <si>
    <t>Сумма                        на 2026 год</t>
  </si>
  <si>
    <t>Сумма                                   на 2027 год</t>
  </si>
  <si>
    <t>0410100000</t>
  </si>
  <si>
    <t>Выполнение переданных государственных полномочий по предоставлению мер социальной поддержки многодетным семьям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</si>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</sst>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b/>
      <sz val="10.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337"/>
  <sheetViews>
    <sheetView showGridLines="0" tabSelected="1" workbookViewId="0">
      <selection sqref="A1:XFD4"/>
    </sheetView>
  </sheetViews>
  <sheetFormatPr defaultRowHeight="12.75" x14ac:dyDescent="0.2"/>
  <cols>
    <col min="1" max="1" width="45.33203125" customWidth="1"/>
    <col min="2" max="2" width="14.33203125" customWidth="1"/>
    <col min="3" max="3" width="9.6640625" customWidth="1"/>
    <col min="4" max="6" width="17.33203125" customWidth="1"/>
  </cols>
  <sheetData>
    <row r="1" spans="1:6" x14ac:dyDescent="0.2">
      <c r="F1" s="3" t="s">
        <v>342</v>
      </c>
    </row>
    <row r="2" spans="1:6" x14ac:dyDescent="0.2">
      <c r="F2" s="3" t="s">
        <v>343</v>
      </c>
    </row>
    <row r="3" spans="1:6" x14ac:dyDescent="0.2">
      <c r="F3" s="3" t="s">
        <v>344</v>
      </c>
    </row>
    <row r="5" spans="1:6" ht="44.25" customHeight="1" x14ac:dyDescent="0.2">
      <c r="A5" s="18" t="s">
        <v>1</v>
      </c>
      <c r="B5" s="18"/>
      <c r="C5" s="18"/>
      <c r="D5" s="18"/>
      <c r="E5" s="18"/>
      <c r="F5" s="18"/>
    </row>
    <row r="6" spans="1:6" x14ac:dyDescent="0.2">
      <c r="F6" s="2" t="s">
        <v>2</v>
      </c>
    </row>
    <row r="7" spans="1:6" s="1" customFormat="1" ht="43.5" customHeight="1" x14ac:dyDescent="0.2">
      <c r="A7" s="4" t="s">
        <v>3</v>
      </c>
      <c r="B7" s="4" t="s">
        <v>4</v>
      </c>
      <c r="C7" s="4" t="s">
        <v>5</v>
      </c>
      <c r="D7" s="4" t="s">
        <v>345</v>
      </c>
      <c r="E7" s="4" t="s">
        <v>346</v>
      </c>
      <c r="F7" s="4" t="s">
        <v>347</v>
      </c>
    </row>
    <row r="8" spans="1:6" s="1" customFormat="1" ht="38.25" x14ac:dyDescent="0.2">
      <c r="A8" s="13" t="s">
        <v>6</v>
      </c>
      <c r="B8" s="5" t="s">
        <v>7</v>
      </c>
      <c r="C8" s="6" t="s">
        <v>0</v>
      </c>
      <c r="D8" s="7">
        <v>2348596100.1199999</v>
      </c>
      <c r="E8" s="7">
        <v>2233067978.4200001</v>
      </c>
      <c r="F8" s="7">
        <v>2364635669.4899998</v>
      </c>
    </row>
    <row r="9" spans="1:6" s="1" customFormat="1" ht="25.5" x14ac:dyDescent="0.2">
      <c r="A9" s="14" t="s">
        <v>8</v>
      </c>
      <c r="B9" s="9" t="s">
        <v>9</v>
      </c>
      <c r="C9" s="12" t="s">
        <v>0</v>
      </c>
      <c r="D9" s="10">
        <v>831689580.38</v>
      </c>
      <c r="E9" s="10">
        <v>875956664.10000002</v>
      </c>
      <c r="F9" s="10">
        <v>941839056.17999995</v>
      </c>
    </row>
    <row r="10" spans="1:6" s="1" customFormat="1" ht="38.25" x14ac:dyDescent="0.2">
      <c r="A10" s="14" t="s">
        <v>10</v>
      </c>
      <c r="B10" s="9" t="s">
        <v>11</v>
      </c>
      <c r="C10" s="8" t="s">
        <v>0</v>
      </c>
      <c r="D10" s="10">
        <v>794350763.83000004</v>
      </c>
      <c r="E10" s="10">
        <v>843988879.01999998</v>
      </c>
      <c r="F10" s="10">
        <v>909871271.79999995</v>
      </c>
    </row>
    <row r="11" spans="1:6" s="1" customFormat="1" ht="38.25" x14ac:dyDescent="0.2">
      <c r="A11" s="14" t="s">
        <v>12</v>
      </c>
      <c r="B11" s="9" t="s">
        <v>11</v>
      </c>
      <c r="C11" s="9" t="s">
        <v>13</v>
      </c>
      <c r="D11" s="10">
        <v>794350763.83000004</v>
      </c>
      <c r="E11" s="10">
        <v>843988879.01999998</v>
      </c>
      <c r="F11" s="10">
        <v>909871271.79999995</v>
      </c>
    </row>
    <row r="12" spans="1:6" s="1" customFormat="1" ht="25.5" x14ac:dyDescent="0.2">
      <c r="A12" s="14" t="s">
        <v>14</v>
      </c>
      <c r="B12" s="9" t="s">
        <v>15</v>
      </c>
      <c r="C12" s="8" t="s">
        <v>0</v>
      </c>
      <c r="D12" s="10">
        <v>6169706.5499999998</v>
      </c>
      <c r="E12" s="10">
        <v>1092745.3700000001</v>
      </c>
      <c r="F12" s="10">
        <v>1092745.3700000001</v>
      </c>
    </row>
    <row r="13" spans="1:6" s="1" customFormat="1" ht="38.25" x14ac:dyDescent="0.2">
      <c r="A13" s="14" t="s">
        <v>12</v>
      </c>
      <c r="B13" s="9" t="s">
        <v>15</v>
      </c>
      <c r="C13" s="9" t="s">
        <v>13</v>
      </c>
      <c r="D13" s="10">
        <v>6169706.5499999998</v>
      </c>
      <c r="E13" s="10">
        <v>1092745.3700000001</v>
      </c>
      <c r="F13" s="10">
        <v>1092745.3700000001</v>
      </c>
    </row>
    <row r="14" spans="1:6" s="1" customFormat="1" ht="38.25" x14ac:dyDescent="0.2">
      <c r="A14" s="14" t="s">
        <v>16</v>
      </c>
      <c r="B14" s="9" t="s">
        <v>17</v>
      </c>
      <c r="C14" s="8" t="s">
        <v>0</v>
      </c>
      <c r="D14" s="10">
        <v>1454000</v>
      </c>
      <c r="E14" s="10">
        <v>0</v>
      </c>
      <c r="F14" s="10">
        <v>0</v>
      </c>
    </row>
    <row r="15" spans="1:6" s="1" customFormat="1" ht="38.25" x14ac:dyDescent="0.2">
      <c r="A15" s="14" t="s">
        <v>12</v>
      </c>
      <c r="B15" s="9" t="s">
        <v>17</v>
      </c>
      <c r="C15" s="9" t="s">
        <v>13</v>
      </c>
      <c r="D15" s="10">
        <v>1454000</v>
      </c>
      <c r="E15" s="10">
        <v>0</v>
      </c>
      <c r="F15" s="10">
        <v>0</v>
      </c>
    </row>
    <row r="16" spans="1:6" s="1" customFormat="1" ht="89.25" x14ac:dyDescent="0.2">
      <c r="A16" s="14" t="s">
        <v>18</v>
      </c>
      <c r="B16" s="9" t="s">
        <v>19</v>
      </c>
      <c r="C16" s="8" t="s">
        <v>0</v>
      </c>
      <c r="D16" s="10">
        <v>27643680</v>
      </c>
      <c r="E16" s="10">
        <v>30875039.710000001</v>
      </c>
      <c r="F16" s="10">
        <v>30875039.010000002</v>
      </c>
    </row>
    <row r="17" spans="1:6" s="1" customFormat="1" ht="38.25" x14ac:dyDescent="0.2">
      <c r="A17" s="14" t="s">
        <v>12</v>
      </c>
      <c r="B17" s="9" t="s">
        <v>19</v>
      </c>
      <c r="C17" s="9" t="s">
        <v>13</v>
      </c>
      <c r="D17" s="10">
        <v>27643680</v>
      </c>
      <c r="E17" s="10">
        <v>30875039.710000001</v>
      </c>
      <c r="F17" s="10">
        <v>30875039.010000002</v>
      </c>
    </row>
    <row r="18" spans="1:6" s="1" customFormat="1" ht="63.75" x14ac:dyDescent="0.2">
      <c r="A18" s="14" t="s">
        <v>20</v>
      </c>
      <c r="B18" s="9" t="s">
        <v>21</v>
      </c>
      <c r="C18" s="8" t="s">
        <v>0</v>
      </c>
      <c r="D18" s="10">
        <v>2071430</v>
      </c>
      <c r="E18" s="10">
        <v>0</v>
      </c>
      <c r="F18" s="10">
        <v>0</v>
      </c>
    </row>
    <row r="19" spans="1:6" s="1" customFormat="1" ht="38.25" x14ac:dyDescent="0.2">
      <c r="A19" s="14" t="s">
        <v>22</v>
      </c>
      <c r="B19" s="9" t="s">
        <v>21</v>
      </c>
      <c r="C19" s="9" t="s">
        <v>23</v>
      </c>
      <c r="D19" s="10">
        <v>2071430</v>
      </c>
      <c r="E19" s="10">
        <v>0</v>
      </c>
      <c r="F19" s="10">
        <v>0</v>
      </c>
    </row>
    <row r="20" spans="1:6" s="1" customFormat="1" ht="25.5" x14ac:dyDescent="0.2">
      <c r="A20" s="14" t="s">
        <v>24</v>
      </c>
      <c r="B20" s="9" t="s">
        <v>25</v>
      </c>
      <c r="C20" s="12" t="s">
        <v>0</v>
      </c>
      <c r="D20" s="10">
        <v>1283669116.3</v>
      </c>
      <c r="E20" s="10">
        <v>1136960359.03</v>
      </c>
      <c r="F20" s="10">
        <v>1202960772.3199999</v>
      </c>
    </row>
    <row r="21" spans="1:6" s="1" customFormat="1" ht="38.25" x14ac:dyDescent="0.2">
      <c r="A21" s="14" t="s">
        <v>26</v>
      </c>
      <c r="B21" s="9" t="s">
        <v>27</v>
      </c>
      <c r="C21" s="8" t="s">
        <v>0</v>
      </c>
      <c r="D21" s="10">
        <v>979178452.94000006</v>
      </c>
      <c r="E21" s="10">
        <f t="shared" ref="E21:F21" si="0">E22+E23</f>
        <v>1040893322</v>
      </c>
      <c r="F21" s="10">
        <f t="shared" si="0"/>
        <v>1112341493.47</v>
      </c>
    </row>
    <row r="22" spans="1:6" s="1" customFormat="1" ht="38.25" x14ac:dyDescent="0.2">
      <c r="A22" s="14" t="s">
        <v>12</v>
      </c>
      <c r="B22" s="9" t="s">
        <v>27</v>
      </c>
      <c r="C22" s="9" t="s">
        <v>13</v>
      </c>
      <c r="D22" s="10">
        <v>885576949.94000006</v>
      </c>
      <c r="E22" s="10">
        <v>947573620</v>
      </c>
      <c r="F22" s="10">
        <v>1019466962.47</v>
      </c>
    </row>
    <row r="23" spans="1:6" s="1" customFormat="1" ht="38.25" x14ac:dyDescent="0.2">
      <c r="A23" s="14" t="s">
        <v>12</v>
      </c>
      <c r="B23" s="9" t="s">
        <v>39</v>
      </c>
      <c r="C23" s="9" t="s">
        <v>13</v>
      </c>
      <c r="D23" s="10">
        <v>93601503</v>
      </c>
      <c r="E23" s="10">
        <v>93319702</v>
      </c>
      <c r="F23" s="10">
        <v>92874531</v>
      </c>
    </row>
    <row r="24" spans="1:6" s="1" customFormat="1" ht="38.25" x14ac:dyDescent="0.2">
      <c r="A24" s="14" t="s">
        <v>28</v>
      </c>
      <c r="B24" s="9" t="s">
        <v>29</v>
      </c>
      <c r="C24" s="8" t="s">
        <v>0</v>
      </c>
      <c r="D24" s="10">
        <v>20091800</v>
      </c>
      <c r="E24" s="10">
        <v>18522800</v>
      </c>
      <c r="F24" s="10">
        <v>18522800</v>
      </c>
    </row>
    <row r="25" spans="1:6" s="1" customFormat="1" ht="38.25" x14ac:dyDescent="0.2">
      <c r="A25" s="14" t="s">
        <v>12</v>
      </c>
      <c r="B25" s="9" t="s">
        <v>29</v>
      </c>
      <c r="C25" s="9" t="s">
        <v>13</v>
      </c>
      <c r="D25" s="10">
        <v>20091800</v>
      </c>
      <c r="E25" s="10">
        <v>18522800</v>
      </c>
      <c r="F25" s="10">
        <v>18522800</v>
      </c>
    </row>
    <row r="26" spans="1:6" s="1" customFormat="1" x14ac:dyDescent="0.2">
      <c r="A26" s="14" t="s">
        <v>30</v>
      </c>
      <c r="B26" s="9" t="s">
        <v>31</v>
      </c>
      <c r="C26" s="8" t="s">
        <v>0</v>
      </c>
      <c r="D26" s="10">
        <v>81478798.209999993</v>
      </c>
      <c r="E26" s="10">
        <v>72195162.730000004</v>
      </c>
      <c r="F26" s="10">
        <v>66747404.549999997</v>
      </c>
    </row>
    <row r="27" spans="1:6" s="1" customFormat="1" ht="38.25" x14ac:dyDescent="0.2">
      <c r="A27" s="14" t="s">
        <v>12</v>
      </c>
      <c r="B27" s="9" t="s">
        <v>31</v>
      </c>
      <c r="C27" s="9" t="s">
        <v>13</v>
      </c>
      <c r="D27" s="10">
        <v>81478798.209999993</v>
      </c>
      <c r="E27" s="10">
        <v>72195162.730000004</v>
      </c>
      <c r="F27" s="10">
        <v>66747404.549999997</v>
      </c>
    </row>
    <row r="28" spans="1:6" s="1" customFormat="1" ht="25.5" x14ac:dyDescent="0.2">
      <c r="A28" s="14" t="s">
        <v>32</v>
      </c>
      <c r="B28" s="9" t="s">
        <v>33</v>
      </c>
      <c r="C28" s="8" t="s">
        <v>0</v>
      </c>
      <c r="D28" s="10">
        <f>SUM(D29:D33)</f>
        <v>197620401.75</v>
      </c>
      <c r="E28" s="10">
        <v>0</v>
      </c>
      <c r="F28" s="10">
        <v>0</v>
      </c>
    </row>
    <row r="29" spans="1:6" s="1" customFormat="1" ht="38.25" x14ac:dyDescent="0.2">
      <c r="A29" s="14" t="s">
        <v>22</v>
      </c>
      <c r="B29" s="9" t="s">
        <v>33</v>
      </c>
      <c r="C29" s="9" t="s">
        <v>23</v>
      </c>
      <c r="D29" s="10">
        <v>2762889</v>
      </c>
      <c r="E29" s="10">
        <v>0</v>
      </c>
      <c r="F29" s="10">
        <v>0</v>
      </c>
    </row>
    <row r="30" spans="1:6" s="1" customFormat="1" ht="38.25" x14ac:dyDescent="0.2">
      <c r="A30" s="14" t="s">
        <v>34</v>
      </c>
      <c r="B30" s="9" t="s">
        <v>33</v>
      </c>
      <c r="C30" s="9" t="s">
        <v>35</v>
      </c>
      <c r="D30" s="10">
        <v>9919741.9700000007</v>
      </c>
      <c r="E30" s="10">
        <v>0</v>
      </c>
      <c r="F30" s="10">
        <v>0</v>
      </c>
    </row>
    <row r="31" spans="1:6" s="1" customFormat="1" ht="38.25" x14ac:dyDescent="0.2">
      <c r="A31" s="14" t="s">
        <v>12</v>
      </c>
      <c r="B31" s="9" t="s">
        <v>33</v>
      </c>
      <c r="C31" s="9" t="s">
        <v>13</v>
      </c>
      <c r="D31" s="10">
        <v>549737</v>
      </c>
      <c r="E31" s="10">
        <v>0</v>
      </c>
      <c r="F31" s="10">
        <v>0</v>
      </c>
    </row>
    <row r="32" spans="1:6" s="1" customFormat="1" ht="38.25" x14ac:dyDescent="0.2">
      <c r="A32" s="14" t="s">
        <v>22</v>
      </c>
      <c r="B32" s="9" t="s">
        <v>38</v>
      </c>
      <c r="C32" s="9" t="s">
        <v>23</v>
      </c>
      <c r="D32" s="10">
        <v>143810684.25</v>
      </c>
      <c r="E32" s="10">
        <v>0</v>
      </c>
      <c r="F32" s="10">
        <v>0</v>
      </c>
    </row>
    <row r="33" spans="1:6" s="1" customFormat="1" ht="38.25" x14ac:dyDescent="0.2">
      <c r="A33" s="14" t="s">
        <v>12</v>
      </c>
      <c r="B33" s="9" t="s">
        <v>38</v>
      </c>
      <c r="C33" s="9" t="s">
        <v>13</v>
      </c>
      <c r="D33" s="10">
        <v>40577349.530000001</v>
      </c>
      <c r="E33" s="10">
        <v>0</v>
      </c>
      <c r="F33" s="10">
        <v>0</v>
      </c>
    </row>
    <row r="34" spans="1:6" s="1" customFormat="1" ht="38.25" x14ac:dyDescent="0.2">
      <c r="A34" s="14" t="s">
        <v>36</v>
      </c>
      <c r="B34" s="9" t="s">
        <v>37</v>
      </c>
      <c r="C34" s="8" t="s">
        <v>0</v>
      </c>
      <c r="D34" s="10">
        <v>5299663.4000000004</v>
      </c>
      <c r="E34" s="10">
        <v>5349074.3</v>
      </c>
      <c r="F34" s="10">
        <v>5349074.3</v>
      </c>
    </row>
    <row r="35" spans="1:6" s="1" customFormat="1" ht="38.25" x14ac:dyDescent="0.2">
      <c r="A35" s="14" t="s">
        <v>12</v>
      </c>
      <c r="B35" s="9" t="s">
        <v>37</v>
      </c>
      <c r="C35" s="9" t="s">
        <v>13</v>
      </c>
      <c r="D35" s="10">
        <v>5299663.4000000004</v>
      </c>
      <c r="E35" s="10">
        <v>5349074.3</v>
      </c>
      <c r="F35" s="10">
        <v>5349074.3</v>
      </c>
    </row>
    <row r="36" spans="1:6" s="1" customFormat="1" ht="25.5" x14ac:dyDescent="0.2">
      <c r="A36" s="14" t="s">
        <v>40</v>
      </c>
      <c r="B36" s="9" t="s">
        <v>41</v>
      </c>
      <c r="C36" s="12" t="s">
        <v>0</v>
      </c>
      <c r="D36" s="10">
        <v>177927389.99000001</v>
      </c>
      <c r="E36" s="10">
        <v>172760055.28999999</v>
      </c>
      <c r="F36" s="10">
        <v>172444940.99000001</v>
      </c>
    </row>
    <row r="37" spans="1:6" s="1" customFormat="1" ht="38.25" x14ac:dyDescent="0.2">
      <c r="A37" s="14" t="s">
        <v>42</v>
      </c>
      <c r="B37" s="9" t="s">
        <v>43</v>
      </c>
      <c r="C37" s="8" t="s">
        <v>0</v>
      </c>
      <c r="D37" s="10">
        <v>71772150.329999998</v>
      </c>
      <c r="E37" s="10">
        <v>67489360</v>
      </c>
      <c r="F37" s="10">
        <v>67489360</v>
      </c>
    </row>
    <row r="38" spans="1:6" s="1" customFormat="1" ht="38.25" x14ac:dyDescent="0.2">
      <c r="A38" s="14" t="s">
        <v>12</v>
      </c>
      <c r="B38" s="9" t="s">
        <v>43</v>
      </c>
      <c r="C38" s="9" t="s">
        <v>13</v>
      </c>
      <c r="D38" s="10">
        <v>71772150.329999998</v>
      </c>
      <c r="E38" s="10">
        <v>67489360</v>
      </c>
      <c r="F38" s="10">
        <v>67489360</v>
      </c>
    </row>
    <row r="39" spans="1:6" s="1" customFormat="1" ht="51" x14ac:dyDescent="0.2">
      <c r="A39" s="14" t="s">
        <v>44</v>
      </c>
      <c r="B39" s="9" t="s">
        <v>45</v>
      </c>
      <c r="C39" s="8" t="s">
        <v>0</v>
      </c>
      <c r="D39" s="10">
        <v>127000</v>
      </c>
      <c r="E39" s="10">
        <v>0</v>
      </c>
      <c r="F39" s="10">
        <v>0</v>
      </c>
    </row>
    <row r="40" spans="1:6" s="1" customFormat="1" ht="38.25" x14ac:dyDescent="0.2">
      <c r="A40" s="14" t="s">
        <v>12</v>
      </c>
      <c r="B40" s="9" t="s">
        <v>45</v>
      </c>
      <c r="C40" s="9" t="s">
        <v>13</v>
      </c>
      <c r="D40" s="10">
        <v>127000</v>
      </c>
      <c r="E40" s="10">
        <v>0</v>
      </c>
      <c r="F40" s="10">
        <v>0</v>
      </c>
    </row>
    <row r="41" spans="1:6" s="1" customFormat="1" ht="63.75" x14ac:dyDescent="0.2">
      <c r="A41" s="14" t="s">
        <v>46</v>
      </c>
      <c r="B41" s="9" t="s">
        <v>47</v>
      </c>
      <c r="C41" s="8" t="s">
        <v>0</v>
      </c>
      <c r="D41" s="10">
        <v>105978828.76000001</v>
      </c>
      <c r="E41" s="10">
        <v>105270695.29000001</v>
      </c>
      <c r="F41" s="10">
        <v>104955580.98999999</v>
      </c>
    </row>
    <row r="42" spans="1:6" s="1" customFormat="1" ht="38.25" x14ac:dyDescent="0.2">
      <c r="A42" s="14" t="s">
        <v>12</v>
      </c>
      <c r="B42" s="9" t="s">
        <v>47</v>
      </c>
      <c r="C42" s="9" t="s">
        <v>13</v>
      </c>
      <c r="D42" s="10">
        <v>105978828.76000001</v>
      </c>
      <c r="E42" s="10">
        <v>105270695.29000001</v>
      </c>
      <c r="F42" s="10">
        <v>104955580.98999999</v>
      </c>
    </row>
    <row r="43" spans="1:6" s="1" customFormat="1" ht="38.25" x14ac:dyDescent="0.2">
      <c r="A43" s="14" t="s">
        <v>36</v>
      </c>
      <c r="B43" s="9" t="s">
        <v>48</v>
      </c>
      <c r="C43" s="8" t="s">
        <v>0</v>
      </c>
      <c r="D43" s="10">
        <v>49410.9</v>
      </c>
      <c r="E43" s="10">
        <v>0</v>
      </c>
      <c r="F43" s="10">
        <v>0</v>
      </c>
    </row>
    <row r="44" spans="1:6" s="1" customFormat="1" ht="38.25" x14ac:dyDescent="0.2">
      <c r="A44" s="14" t="s">
        <v>12</v>
      </c>
      <c r="B44" s="9" t="s">
        <v>48</v>
      </c>
      <c r="C44" s="9" t="s">
        <v>13</v>
      </c>
      <c r="D44" s="10">
        <v>49410.9</v>
      </c>
      <c r="E44" s="10">
        <v>0</v>
      </c>
      <c r="F44" s="10">
        <v>0</v>
      </c>
    </row>
    <row r="45" spans="1:6" s="1" customFormat="1" ht="25.5" x14ac:dyDescent="0.2">
      <c r="A45" s="14" t="s">
        <v>49</v>
      </c>
      <c r="B45" s="9" t="s">
        <v>50</v>
      </c>
      <c r="C45" s="12" t="s">
        <v>0</v>
      </c>
      <c r="D45" s="10">
        <v>27789451.449999999</v>
      </c>
      <c r="E45" s="10">
        <v>21824588</v>
      </c>
      <c r="F45" s="10">
        <v>21824588</v>
      </c>
    </row>
    <row r="46" spans="1:6" s="1" customFormat="1" ht="25.5" x14ac:dyDescent="0.2">
      <c r="A46" s="14" t="s">
        <v>51</v>
      </c>
      <c r="B46" s="9" t="s">
        <v>52</v>
      </c>
      <c r="C46" s="8" t="s">
        <v>0</v>
      </c>
      <c r="D46" s="10">
        <f>D47+D48</f>
        <v>24905317.140000001</v>
      </c>
      <c r="E46" s="10">
        <v>19251388</v>
      </c>
      <c r="F46" s="10">
        <v>19251388</v>
      </c>
    </row>
    <row r="47" spans="1:6" s="1" customFormat="1" ht="38.25" x14ac:dyDescent="0.2">
      <c r="A47" s="14" t="s">
        <v>12</v>
      </c>
      <c r="B47" s="9" t="s">
        <v>52</v>
      </c>
      <c r="C47" s="9" t="s">
        <v>13</v>
      </c>
      <c r="D47" s="10">
        <v>22544119.420000002</v>
      </c>
      <c r="E47" s="10">
        <v>19251388</v>
      </c>
      <c r="F47" s="10">
        <v>19251388</v>
      </c>
    </row>
    <row r="48" spans="1:6" s="1" customFormat="1" ht="38.25" x14ac:dyDescent="0.2">
      <c r="A48" s="14" t="s">
        <v>12</v>
      </c>
      <c r="B48" s="9" t="s">
        <v>59</v>
      </c>
      <c r="C48" s="9" t="s">
        <v>13</v>
      </c>
      <c r="D48" s="10">
        <v>2361197.7200000002</v>
      </c>
      <c r="E48" s="10">
        <v>0</v>
      </c>
      <c r="F48" s="10">
        <v>0</v>
      </c>
    </row>
    <row r="49" spans="1:6" s="1" customFormat="1" ht="25.5" x14ac:dyDescent="0.2">
      <c r="A49" s="14" t="s">
        <v>53</v>
      </c>
      <c r="B49" s="9" t="s">
        <v>54</v>
      </c>
      <c r="C49" s="8" t="s">
        <v>0</v>
      </c>
      <c r="D49" s="10">
        <v>491834.31</v>
      </c>
      <c r="E49" s="10">
        <v>50000</v>
      </c>
      <c r="F49" s="10">
        <v>50000</v>
      </c>
    </row>
    <row r="50" spans="1:6" s="1" customFormat="1" ht="38.25" x14ac:dyDescent="0.2">
      <c r="A50" s="14" t="s">
        <v>12</v>
      </c>
      <c r="B50" s="9" t="s">
        <v>54</v>
      </c>
      <c r="C50" s="9" t="s">
        <v>13</v>
      </c>
      <c r="D50" s="10">
        <v>491834.31</v>
      </c>
      <c r="E50" s="10">
        <v>50000</v>
      </c>
      <c r="F50" s="10">
        <v>50000</v>
      </c>
    </row>
    <row r="51" spans="1:6" s="1" customFormat="1" ht="38.25" x14ac:dyDescent="0.2">
      <c r="A51" s="14" t="s">
        <v>55</v>
      </c>
      <c r="B51" s="9" t="s">
        <v>56</v>
      </c>
      <c r="C51" s="8" t="s">
        <v>0</v>
      </c>
      <c r="D51" s="10">
        <v>2392300</v>
      </c>
      <c r="E51" s="10">
        <v>2523200</v>
      </c>
      <c r="F51" s="10">
        <v>2523200</v>
      </c>
    </row>
    <row r="52" spans="1:6" s="1" customFormat="1" ht="76.5" x14ac:dyDescent="0.2">
      <c r="A52" s="14" t="s">
        <v>57</v>
      </c>
      <c r="B52" s="9" t="s">
        <v>56</v>
      </c>
      <c r="C52" s="9" t="s">
        <v>58</v>
      </c>
      <c r="D52" s="10">
        <v>2332300</v>
      </c>
      <c r="E52" s="10">
        <v>2463200</v>
      </c>
      <c r="F52" s="10">
        <v>2463200</v>
      </c>
    </row>
    <row r="53" spans="1:6" s="1" customFormat="1" ht="38.25" x14ac:dyDescent="0.2">
      <c r="A53" s="14" t="s">
        <v>22</v>
      </c>
      <c r="B53" s="9" t="s">
        <v>56</v>
      </c>
      <c r="C53" s="9" t="s">
        <v>23</v>
      </c>
      <c r="D53" s="10">
        <v>60000</v>
      </c>
      <c r="E53" s="10">
        <v>60000</v>
      </c>
      <c r="F53" s="10">
        <v>60000</v>
      </c>
    </row>
    <row r="54" spans="1:6" s="1" customFormat="1" ht="25.5" x14ac:dyDescent="0.2">
      <c r="A54" s="14" t="s">
        <v>60</v>
      </c>
      <c r="B54" s="9" t="s">
        <v>61</v>
      </c>
      <c r="C54" s="12" t="s">
        <v>0</v>
      </c>
      <c r="D54" s="10">
        <v>27520562</v>
      </c>
      <c r="E54" s="10">
        <v>25566312</v>
      </c>
      <c r="F54" s="10">
        <v>25566312</v>
      </c>
    </row>
    <row r="55" spans="1:6" s="1" customFormat="1" ht="63.75" x14ac:dyDescent="0.2">
      <c r="A55" s="14" t="s">
        <v>62</v>
      </c>
      <c r="B55" s="9" t="s">
        <v>63</v>
      </c>
      <c r="C55" s="8" t="s">
        <v>0</v>
      </c>
      <c r="D55" s="10">
        <v>10437019</v>
      </c>
      <c r="E55" s="10">
        <v>9684736</v>
      </c>
      <c r="F55" s="10">
        <v>9684736</v>
      </c>
    </row>
    <row r="56" spans="1:6" s="1" customFormat="1" ht="76.5" x14ac:dyDescent="0.2">
      <c r="A56" s="14" t="s">
        <v>57</v>
      </c>
      <c r="B56" s="9" t="s">
        <v>63</v>
      </c>
      <c r="C56" s="9" t="s">
        <v>58</v>
      </c>
      <c r="D56" s="10">
        <v>9418400</v>
      </c>
      <c r="E56" s="10">
        <v>8682090</v>
      </c>
      <c r="F56" s="10">
        <v>8682090</v>
      </c>
    </row>
    <row r="57" spans="1:6" s="1" customFormat="1" ht="38.25" x14ac:dyDescent="0.2">
      <c r="A57" s="14" t="s">
        <v>22</v>
      </c>
      <c r="B57" s="9" t="s">
        <v>63</v>
      </c>
      <c r="C57" s="9" t="s">
        <v>23</v>
      </c>
      <c r="D57" s="10">
        <v>987140</v>
      </c>
      <c r="E57" s="10">
        <v>987140</v>
      </c>
      <c r="F57" s="10">
        <v>987140</v>
      </c>
    </row>
    <row r="58" spans="1:6" s="1" customFormat="1" x14ac:dyDescent="0.2">
      <c r="A58" s="14" t="s">
        <v>64</v>
      </c>
      <c r="B58" s="9" t="s">
        <v>63</v>
      </c>
      <c r="C58" s="9" t="s">
        <v>65</v>
      </c>
      <c r="D58" s="10">
        <v>31479</v>
      </c>
      <c r="E58" s="10">
        <v>15506</v>
      </c>
      <c r="F58" s="10">
        <v>15506</v>
      </c>
    </row>
    <row r="59" spans="1:6" s="1" customFormat="1" ht="25.5" x14ac:dyDescent="0.2">
      <c r="A59" s="14" t="s">
        <v>66</v>
      </c>
      <c r="B59" s="9" t="s">
        <v>67</v>
      </c>
      <c r="C59" s="8" t="s">
        <v>0</v>
      </c>
      <c r="D59" s="10">
        <v>13067243</v>
      </c>
      <c r="E59" s="10">
        <v>12357276</v>
      </c>
      <c r="F59" s="10">
        <v>12357276</v>
      </c>
    </row>
    <row r="60" spans="1:6" s="1" customFormat="1" ht="38.25" x14ac:dyDescent="0.2">
      <c r="A60" s="14" t="s">
        <v>12</v>
      </c>
      <c r="B60" s="9" t="s">
        <v>67</v>
      </c>
      <c r="C60" s="9" t="s">
        <v>13</v>
      </c>
      <c r="D60" s="10">
        <v>13067243</v>
      </c>
      <c r="E60" s="10">
        <v>12357276</v>
      </c>
      <c r="F60" s="10">
        <v>12357276</v>
      </c>
    </row>
    <row r="61" spans="1:6" s="1" customFormat="1" ht="51" x14ac:dyDescent="0.2">
      <c r="A61" s="14" t="s">
        <v>68</v>
      </c>
      <c r="B61" s="9" t="s">
        <v>69</v>
      </c>
      <c r="C61" s="8" t="s">
        <v>0</v>
      </c>
      <c r="D61" s="10">
        <v>4004300</v>
      </c>
      <c r="E61" s="10">
        <v>3474300</v>
      </c>
      <c r="F61" s="10">
        <v>3474300</v>
      </c>
    </row>
    <row r="62" spans="1:6" s="1" customFormat="1" ht="38.25" x14ac:dyDescent="0.2">
      <c r="A62" s="14" t="s">
        <v>12</v>
      </c>
      <c r="B62" s="9" t="s">
        <v>69</v>
      </c>
      <c r="C62" s="9" t="s">
        <v>13</v>
      </c>
      <c r="D62" s="10">
        <v>4004300</v>
      </c>
      <c r="E62" s="10">
        <v>3474300</v>
      </c>
      <c r="F62" s="10">
        <v>3474300</v>
      </c>
    </row>
    <row r="63" spans="1:6" s="1" customFormat="1" ht="38.25" x14ac:dyDescent="0.2">
      <c r="A63" s="14" t="s">
        <v>70</v>
      </c>
      <c r="B63" s="9" t="s">
        <v>71</v>
      </c>
      <c r="C63" s="8" t="s">
        <v>0</v>
      </c>
      <c r="D63" s="10">
        <v>12000</v>
      </c>
      <c r="E63" s="10">
        <v>50000</v>
      </c>
      <c r="F63" s="10">
        <v>50000</v>
      </c>
    </row>
    <row r="64" spans="1:6" s="1" customFormat="1" ht="38.25" x14ac:dyDescent="0.2">
      <c r="A64" s="14" t="s">
        <v>22</v>
      </c>
      <c r="B64" s="9" t="s">
        <v>71</v>
      </c>
      <c r="C64" s="9" t="s">
        <v>23</v>
      </c>
      <c r="D64" s="10">
        <v>12000</v>
      </c>
      <c r="E64" s="10">
        <v>50000</v>
      </c>
      <c r="F64" s="10">
        <v>50000</v>
      </c>
    </row>
    <row r="65" spans="1:6" s="1" customFormat="1" ht="38.25" x14ac:dyDescent="0.2">
      <c r="A65" s="13" t="s">
        <v>72</v>
      </c>
      <c r="B65" s="5" t="s">
        <v>73</v>
      </c>
      <c r="C65" s="6" t="s">
        <v>0</v>
      </c>
      <c r="D65" s="7">
        <v>94262862.950000003</v>
      </c>
      <c r="E65" s="7">
        <v>78351692.219999999</v>
      </c>
      <c r="F65" s="7">
        <v>78255234.939999998</v>
      </c>
    </row>
    <row r="66" spans="1:6" s="1" customFormat="1" ht="25.5" x14ac:dyDescent="0.2">
      <c r="A66" s="14" t="s">
        <v>74</v>
      </c>
      <c r="B66" s="9" t="s">
        <v>75</v>
      </c>
      <c r="C66" s="12" t="s">
        <v>0</v>
      </c>
      <c r="D66" s="10">
        <v>2885513.31</v>
      </c>
      <c r="E66" s="10">
        <v>1611000</v>
      </c>
      <c r="F66" s="10">
        <v>1611000</v>
      </c>
    </row>
    <row r="67" spans="1:6" s="1" customFormat="1" ht="38.25" x14ac:dyDescent="0.2">
      <c r="A67" s="14" t="s">
        <v>76</v>
      </c>
      <c r="B67" s="9" t="s">
        <v>77</v>
      </c>
      <c r="C67" s="8" t="s">
        <v>0</v>
      </c>
      <c r="D67" s="10">
        <v>2860513.31</v>
      </c>
      <c r="E67" s="10">
        <v>1586000</v>
      </c>
      <c r="F67" s="10">
        <v>1586000</v>
      </c>
    </row>
    <row r="68" spans="1:6" s="1" customFormat="1" ht="38.25" x14ac:dyDescent="0.2">
      <c r="A68" s="14" t="s">
        <v>12</v>
      </c>
      <c r="B68" s="9" t="s">
        <v>77</v>
      </c>
      <c r="C68" s="9" t="s">
        <v>13</v>
      </c>
      <c r="D68" s="10">
        <v>2860513.31</v>
      </c>
      <c r="E68" s="10">
        <v>1586000</v>
      </c>
      <c r="F68" s="10">
        <v>1586000</v>
      </c>
    </row>
    <row r="69" spans="1:6" s="1" customFormat="1" ht="76.5" x14ac:dyDescent="0.2">
      <c r="A69" s="14" t="s">
        <v>78</v>
      </c>
      <c r="B69" s="9" t="s">
        <v>79</v>
      </c>
      <c r="C69" s="8" t="s">
        <v>0</v>
      </c>
      <c r="D69" s="10">
        <v>10000</v>
      </c>
      <c r="E69" s="10">
        <v>10000</v>
      </c>
      <c r="F69" s="10">
        <v>10000</v>
      </c>
    </row>
    <row r="70" spans="1:6" s="1" customFormat="1" ht="38.25" x14ac:dyDescent="0.2">
      <c r="A70" s="14" t="s">
        <v>12</v>
      </c>
      <c r="B70" s="9" t="s">
        <v>79</v>
      </c>
      <c r="C70" s="9" t="s">
        <v>13</v>
      </c>
      <c r="D70" s="10">
        <v>10000</v>
      </c>
      <c r="E70" s="10">
        <v>10000</v>
      </c>
      <c r="F70" s="10">
        <v>10000</v>
      </c>
    </row>
    <row r="71" spans="1:6" s="1" customFormat="1" ht="38.25" x14ac:dyDescent="0.2">
      <c r="A71" s="14" t="s">
        <v>80</v>
      </c>
      <c r="B71" s="9" t="s">
        <v>81</v>
      </c>
      <c r="C71" s="8" t="s">
        <v>0</v>
      </c>
      <c r="D71" s="10">
        <v>10000</v>
      </c>
      <c r="E71" s="10">
        <v>10000</v>
      </c>
      <c r="F71" s="10">
        <v>10000</v>
      </c>
    </row>
    <row r="72" spans="1:6" s="1" customFormat="1" ht="38.25" x14ac:dyDescent="0.2">
      <c r="A72" s="14" t="s">
        <v>12</v>
      </c>
      <c r="B72" s="9" t="s">
        <v>81</v>
      </c>
      <c r="C72" s="9" t="s">
        <v>13</v>
      </c>
      <c r="D72" s="10">
        <v>10000</v>
      </c>
      <c r="E72" s="10">
        <v>10000</v>
      </c>
      <c r="F72" s="10">
        <v>10000</v>
      </c>
    </row>
    <row r="73" spans="1:6" s="1" customFormat="1" ht="89.25" x14ac:dyDescent="0.2">
      <c r="A73" s="14" t="s">
        <v>82</v>
      </c>
      <c r="B73" s="9" t="s">
        <v>83</v>
      </c>
      <c r="C73" s="8" t="s">
        <v>0</v>
      </c>
      <c r="D73" s="10">
        <v>5000</v>
      </c>
      <c r="E73" s="10">
        <v>5000</v>
      </c>
      <c r="F73" s="10">
        <v>5000</v>
      </c>
    </row>
    <row r="74" spans="1:6" s="1" customFormat="1" ht="38.25" x14ac:dyDescent="0.2">
      <c r="A74" s="14" t="s">
        <v>12</v>
      </c>
      <c r="B74" s="9" t="s">
        <v>83</v>
      </c>
      <c r="C74" s="9" t="s">
        <v>13</v>
      </c>
      <c r="D74" s="10">
        <v>5000</v>
      </c>
      <c r="E74" s="10">
        <v>5000</v>
      </c>
      <c r="F74" s="10">
        <v>5000</v>
      </c>
    </row>
    <row r="75" spans="1:6" s="1" customFormat="1" ht="25.5" x14ac:dyDescent="0.2">
      <c r="A75" s="14" t="s">
        <v>84</v>
      </c>
      <c r="B75" s="9" t="s">
        <v>85</v>
      </c>
      <c r="C75" s="12" t="s">
        <v>0</v>
      </c>
      <c r="D75" s="10">
        <v>16865808.609999999</v>
      </c>
      <c r="E75" s="10">
        <v>12867652.220000001</v>
      </c>
      <c r="F75" s="10">
        <v>12771194.939999999</v>
      </c>
    </row>
    <row r="76" spans="1:6" s="1" customFormat="1" ht="25.5" x14ac:dyDescent="0.2">
      <c r="A76" s="14" t="s">
        <v>86</v>
      </c>
      <c r="B76" s="9" t="s">
        <v>87</v>
      </c>
      <c r="C76" s="8" t="s">
        <v>0</v>
      </c>
      <c r="D76" s="10">
        <v>16865808.609999999</v>
      </c>
      <c r="E76" s="10">
        <v>12867652.220000001</v>
      </c>
      <c r="F76" s="10">
        <v>12771194.939999999</v>
      </c>
    </row>
    <row r="77" spans="1:6" s="1" customFormat="1" ht="38.25" x14ac:dyDescent="0.2">
      <c r="A77" s="14" t="s">
        <v>22</v>
      </c>
      <c r="B77" s="9" t="s">
        <v>87</v>
      </c>
      <c r="C77" s="9" t="s">
        <v>23</v>
      </c>
      <c r="D77" s="10">
        <v>6020</v>
      </c>
      <c r="E77" s="10">
        <v>0</v>
      </c>
      <c r="F77" s="10">
        <v>0</v>
      </c>
    </row>
    <row r="78" spans="1:6" s="1" customFormat="1" ht="25.5" x14ac:dyDescent="0.2">
      <c r="A78" s="14" t="s">
        <v>88</v>
      </c>
      <c r="B78" s="9" t="s">
        <v>87</v>
      </c>
      <c r="C78" s="9" t="s">
        <v>89</v>
      </c>
      <c r="D78" s="10">
        <v>1743911.6</v>
      </c>
      <c r="E78" s="10">
        <v>3869850.95</v>
      </c>
      <c r="F78" s="10">
        <v>3772419.67</v>
      </c>
    </row>
    <row r="79" spans="1:6" s="1" customFormat="1" ht="38.25" x14ac:dyDescent="0.2">
      <c r="A79" s="14" t="s">
        <v>12</v>
      </c>
      <c r="B79" s="9" t="s">
        <v>87</v>
      </c>
      <c r="C79" s="9" t="s">
        <v>13</v>
      </c>
      <c r="D79" s="10">
        <v>15115877.01</v>
      </c>
      <c r="E79" s="10">
        <v>8997801.2699999996</v>
      </c>
      <c r="F79" s="10">
        <v>8998775.2699999996</v>
      </c>
    </row>
    <row r="80" spans="1:6" s="1" customFormat="1" ht="25.5" x14ac:dyDescent="0.2">
      <c r="A80" s="14" t="s">
        <v>90</v>
      </c>
      <c r="B80" s="9" t="s">
        <v>91</v>
      </c>
      <c r="C80" s="12" t="s">
        <v>0</v>
      </c>
      <c r="D80" s="10">
        <v>74511541.030000001</v>
      </c>
      <c r="E80" s="10">
        <v>63873040</v>
      </c>
      <c r="F80" s="10">
        <v>63873040</v>
      </c>
    </row>
    <row r="81" spans="1:6" s="1" customFormat="1" ht="76.5" x14ac:dyDescent="0.2">
      <c r="A81" s="14" t="s">
        <v>92</v>
      </c>
      <c r="B81" s="9" t="s">
        <v>93</v>
      </c>
      <c r="C81" s="8" t="s">
        <v>0</v>
      </c>
      <c r="D81" s="10">
        <v>37383087.030000001</v>
      </c>
      <c r="E81" s="10">
        <v>34601600</v>
      </c>
      <c r="F81" s="10">
        <v>34601600</v>
      </c>
    </row>
    <row r="82" spans="1:6" s="1" customFormat="1" ht="38.25" x14ac:dyDescent="0.2">
      <c r="A82" s="14" t="s">
        <v>12</v>
      </c>
      <c r="B82" s="9" t="s">
        <v>93</v>
      </c>
      <c r="C82" s="9" t="s">
        <v>13</v>
      </c>
      <c r="D82" s="10">
        <v>37383087.030000001</v>
      </c>
      <c r="E82" s="10">
        <v>34601600</v>
      </c>
      <c r="F82" s="10">
        <v>34601600</v>
      </c>
    </row>
    <row r="83" spans="1:6" s="1" customFormat="1" ht="38.25" x14ac:dyDescent="0.2">
      <c r="A83" s="14" t="s">
        <v>94</v>
      </c>
      <c r="B83" s="9" t="s">
        <v>95</v>
      </c>
      <c r="C83" s="8" t="s">
        <v>0</v>
      </c>
      <c r="D83" s="10">
        <v>0</v>
      </c>
      <c r="E83" s="10">
        <v>0</v>
      </c>
      <c r="F83" s="10">
        <v>0</v>
      </c>
    </row>
    <row r="84" spans="1:6" s="1" customFormat="1" ht="38.25" x14ac:dyDescent="0.2">
      <c r="A84" s="14" t="s">
        <v>34</v>
      </c>
      <c r="B84" s="9" t="s">
        <v>95</v>
      </c>
      <c r="C84" s="9" t="s">
        <v>35</v>
      </c>
      <c r="D84" s="10">
        <v>0</v>
      </c>
      <c r="E84" s="10">
        <v>0</v>
      </c>
      <c r="F84" s="10">
        <v>0</v>
      </c>
    </row>
    <row r="85" spans="1:6" s="1" customFormat="1" ht="25.5" x14ac:dyDescent="0.2">
      <c r="A85" s="14" t="s">
        <v>96</v>
      </c>
      <c r="B85" s="9" t="s">
        <v>97</v>
      </c>
      <c r="C85" s="8" t="s">
        <v>0</v>
      </c>
      <c r="D85" s="10">
        <v>37128454</v>
      </c>
      <c r="E85" s="10">
        <v>29271440</v>
      </c>
      <c r="F85" s="10">
        <v>29271440</v>
      </c>
    </row>
    <row r="86" spans="1:6" s="1" customFormat="1" ht="38.25" x14ac:dyDescent="0.2">
      <c r="A86" s="14" t="s">
        <v>12</v>
      </c>
      <c r="B86" s="9" t="s">
        <v>97</v>
      </c>
      <c r="C86" s="9" t="s">
        <v>13</v>
      </c>
      <c r="D86" s="10">
        <v>37128454</v>
      </c>
      <c r="E86" s="10">
        <v>29271440</v>
      </c>
      <c r="F86" s="10">
        <v>29271440</v>
      </c>
    </row>
    <row r="87" spans="1:6" s="1" customFormat="1" ht="25.5" x14ac:dyDescent="0.2">
      <c r="A87" s="13" t="s">
        <v>98</v>
      </c>
      <c r="B87" s="5" t="s">
        <v>99</v>
      </c>
      <c r="C87" s="6" t="s">
        <v>0</v>
      </c>
      <c r="D87" s="7">
        <v>383975297.64999998</v>
      </c>
      <c r="E87" s="7">
        <v>344239952.49000001</v>
      </c>
      <c r="F87" s="7">
        <v>328821750.49000001</v>
      </c>
    </row>
    <row r="88" spans="1:6" s="1" customFormat="1" ht="25.5" x14ac:dyDescent="0.2">
      <c r="A88" s="14" t="s">
        <v>100</v>
      </c>
      <c r="B88" s="9" t="s">
        <v>101</v>
      </c>
      <c r="C88" s="12" t="s">
        <v>0</v>
      </c>
      <c r="D88" s="10">
        <v>48293488.829999998</v>
      </c>
      <c r="E88" s="10">
        <v>46636619.130000003</v>
      </c>
      <c r="F88" s="10">
        <v>46649463.829999998</v>
      </c>
    </row>
    <row r="89" spans="1:6" s="1" customFormat="1" x14ac:dyDescent="0.2">
      <c r="A89" s="14" t="s">
        <v>102</v>
      </c>
      <c r="B89" s="9" t="s">
        <v>103</v>
      </c>
      <c r="C89" s="8" t="s">
        <v>0</v>
      </c>
      <c r="D89" s="10">
        <v>48293488.829999998</v>
      </c>
      <c r="E89" s="10">
        <v>46636619.130000003</v>
      </c>
      <c r="F89" s="10">
        <v>46649463.829999998</v>
      </c>
    </row>
    <row r="90" spans="1:6" s="1" customFormat="1" ht="38.25" x14ac:dyDescent="0.2">
      <c r="A90" s="14" t="s">
        <v>12</v>
      </c>
      <c r="B90" s="9" t="s">
        <v>103</v>
      </c>
      <c r="C90" s="9" t="s">
        <v>13</v>
      </c>
      <c r="D90" s="10">
        <v>48293488.829999998</v>
      </c>
      <c r="E90" s="10">
        <v>46636619.130000003</v>
      </c>
      <c r="F90" s="10">
        <v>46649463.829999998</v>
      </c>
    </row>
    <row r="91" spans="1:6" s="1" customFormat="1" ht="38.25" x14ac:dyDescent="0.2">
      <c r="A91" s="14" t="s">
        <v>104</v>
      </c>
      <c r="B91" s="9" t="s">
        <v>105</v>
      </c>
      <c r="C91" s="12" t="s">
        <v>0</v>
      </c>
      <c r="D91" s="10">
        <v>162664820.13</v>
      </c>
      <c r="E91" s="10">
        <v>164646770.91</v>
      </c>
      <c r="F91" s="10">
        <v>164521846.66</v>
      </c>
    </row>
    <row r="92" spans="1:6" s="1" customFormat="1" x14ac:dyDescent="0.2">
      <c r="A92" s="14" t="s">
        <v>106</v>
      </c>
      <c r="B92" s="9" t="s">
        <v>107</v>
      </c>
      <c r="C92" s="8" t="s">
        <v>0</v>
      </c>
      <c r="D92" s="10">
        <v>49859862.939999998</v>
      </c>
      <c r="E92" s="10">
        <v>47839425.460000001</v>
      </c>
      <c r="F92" s="10">
        <v>47778970.909999996</v>
      </c>
    </row>
    <row r="93" spans="1:6" s="1" customFormat="1" ht="38.25" x14ac:dyDescent="0.2">
      <c r="A93" s="14" t="s">
        <v>22</v>
      </c>
      <c r="B93" s="9" t="s">
        <v>107</v>
      </c>
      <c r="C93" s="9" t="s">
        <v>23</v>
      </c>
      <c r="D93" s="10">
        <v>2490000</v>
      </c>
      <c r="E93" s="10">
        <v>0</v>
      </c>
      <c r="F93" s="10">
        <v>0</v>
      </c>
    </row>
    <row r="94" spans="1:6" s="1" customFormat="1" ht="38.25" x14ac:dyDescent="0.2">
      <c r="A94" s="14" t="s">
        <v>12</v>
      </c>
      <c r="B94" s="9" t="s">
        <v>107</v>
      </c>
      <c r="C94" s="9" t="s">
        <v>13</v>
      </c>
      <c r="D94" s="10">
        <v>47369862.939999998</v>
      </c>
      <c r="E94" s="10">
        <v>47839425.460000001</v>
      </c>
      <c r="F94" s="10">
        <v>47778970.909999996</v>
      </c>
    </row>
    <row r="95" spans="1:6" s="1" customFormat="1" ht="25.5" x14ac:dyDescent="0.2">
      <c r="A95" s="14" t="s">
        <v>108</v>
      </c>
      <c r="B95" s="9" t="s">
        <v>109</v>
      </c>
      <c r="C95" s="8" t="s">
        <v>0</v>
      </c>
      <c r="D95" s="10">
        <v>112804957.19</v>
      </c>
      <c r="E95" s="10">
        <v>116807345.45</v>
      </c>
      <c r="F95" s="10">
        <v>116742875.75</v>
      </c>
    </row>
    <row r="96" spans="1:6" s="1" customFormat="1" ht="38.25" x14ac:dyDescent="0.2">
      <c r="A96" s="14" t="s">
        <v>22</v>
      </c>
      <c r="B96" s="9" t="s">
        <v>109</v>
      </c>
      <c r="C96" s="9" t="s">
        <v>23</v>
      </c>
      <c r="D96" s="10">
        <v>1637900</v>
      </c>
      <c r="E96" s="10">
        <v>200000</v>
      </c>
      <c r="F96" s="10">
        <v>200000</v>
      </c>
    </row>
    <row r="97" spans="1:6" s="1" customFormat="1" ht="38.25" x14ac:dyDescent="0.2">
      <c r="A97" s="14" t="s">
        <v>12</v>
      </c>
      <c r="B97" s="9" t="s">
        <v>109</v>
      </c>
      <c r="C97" s="9" t="s">
        <v>13</v>
      </c>
      <c r="D97" s="10">
        <v>111167057.19</v>
      </c>
      <c r="E97" s="10">
        <v>116607345.45</v>
      </c>
      <c r="F97" s="10">
        <v>116542875.75</v>
      </c>
    </row>
    <row r="98" spans="1:6" s="1" customFormat="1" ht="25.5" x14ac:dyDescent="0.2">
      <c r="A98" s="14" t="s">
        <v>110</v>
      </c>
      <c r="B98" s="9" t="s">
        <v>111</v>
      </c>
      <c r="C98" s="12" t="s">
        <v>0</v>
      </c>
      <c r="D98" s="10">
        <v>108554648.69</v>
      </c>
      <c r="E98" s="10">
        <v>82243122.450000003</v>
      </c>
      <c r="F98" s="10">
        <v>66937000</v>
      </c>
    </row>
    <row r="99" spans="1:6" s="1" customFormat="1" x14ac:dyDescent="0.2">
      <c r="A99" s="14" t="s">
        <v>112</v>
      </c>
      <c r="B99" s="9" t="s">
        <v>113</v>
      </c>
      <c r="C99" s="8" t="s">
        <v>0</v>
      </c>
      <c r="D99" s="10">
        <v>108554648.69</v>
      </c>
      <c r="E99" s="10">
        <f>E100+E101</f>
        <v>82243122.450000003</v>
      </c>
      <c r="F99" s="10">
        <v>66937000</v>
      </c>
    </row>
    <row r="100" spans="1:6" s="1" customFormat="1" ht="38.25" x14ac:dyDescent="0.2">
      <c r="A100" s="14" t="s">
        <v>12</v>
      </c>
      <c r="B100" s="9" t="s">
        <v>113</v>
      </c>
      <c r="C100" s="9" t="s">
        <v>13</v>
      </c>
      <c r="D100" s="10">
        <v>108554648.69</v>
      </c>
      <c r="E100" s="10">
        <v>66782392.700000003</v>
      </c>
      <c r="F100" s="10">
        <v>66937000</v>
      </c>
    </row>
    <row r="101" spans="1:6" s="1" customFormat="1" ht="38.25" x14ac:dyDescent="0.2">
      <c r="A101" s="14" t="s">
        <v>12</v>
      </c>
      <c r="B101" s="9" t="s">
        <v>114</v>
      </c>
      <c r="C101" s="9" t="s">
        <v>13</v>
      </c>
      <c r="D101" s="10">
        <v>0</v>
      </c>
      <c r="E101" s="10">
        <v>15460729.75</v>
      </c>
      <c r="F101" s="10">
        <v>0</v>
      </c>
    </row>
    <row r="102" spans="1:6" s="1" customFormat="1" ht="38.25" x14ac:dyDescent="0.2">
      <c r="A102" s="14" t="s">
        <v>115</v>
      </c>
      <c r="B102" s="9" t="s">
        <v>116</v>
      </c>
      <c r="C102" s="12" t="s">
        <v>0</v>
      </c>
      <c r="D102" s="10">
        <v>3800000</v>
      </c>
      <c r="E102" s="10">
        <v>3000000</v>
      </c>
      <c r="F102" s="10">
        <v>3000000</v>
      </c>
    </row>
    <row r="103" spans="1:6" s="1" customFormat="1" ht="38.25" x14ac:dyDescent="0.2">
      <c r="A103" s="14" t="s">
        <v>117</v>
      </c>
      <c r="B103" s="9" t="s">
        <v>118</v>
      </c>
      <c r="C103" s="8" t="s">
        <v>0</v>
      </c>
      <c r="D103" s="10">
        <v>3800000</v>
      </c>
      <c r="E103" s="10">
        <v>3000000</v>
      </c>
      <c r="F103" s="10">
        <v>3000000</v>
      </c>
    </row>
    <row r="104" spans="1:6" s="1" customFormat="1" ht="38.25" x14ac:dyDescent="0.2">
      <c r="A104" s="14" t="s">
        <v>12</v>
      </c>
      <c r="B104" s="9" t="s">
        <v>118</v>
      </c>
      <c r="C104" s="9" t="s">
        <v>13</v>
      </c>
      <c r="D104" s="10">
        <v>3800000</v>
      </c>
      <c r="E104" s="10">
        <v>3000000</v>
      </c>
      <c r="F104" s="10">
        <v>3000000</v>
      </c>
    </row>
    <row r="105" spans="1:6" s="1" customFormat="1" ht="25.5" x14ac:dyDescent="0.2">
      <c r="A105" s="14" t="s">
        <v>119</v>
      </c>
      <c r="B105" s="9" t="s">
        <v>120</v>
      </c>
      <c r="C105" s="12" t="s">
        <v>0</v>
      </c>
      <c r="D105" s="10">
        <v>60662340</v>
      </c>
      <c r="E105" s="10">
        <v>47713440</v>
      </c>
      <c r="F105" s="10">
        <v>47713440</v>
      </c>
    </row>
    <row r="106" spans="1:6" s="1" customFormat="1" ht="25.5" x14ac:dyDescent="0.2">
      <c r="A106" s="14" t="s">
        <v>121</v>
      </c>
      <c r="B106" s="9" t="s">
        <v>122</v>
      </c>
      <c r="C106" s="8" t="s">
        <v>0</v>
      </c>
      <c r="D106" s="10">
        <v>60662340</v>
      </c>
      <c r="E106" s="10">
        <v>47713440</v>
      </c>
      <c r="F106" s="10">
        <v>47713440</v>
      </c>
    </row>
    <row r="107" spans="1:6" s="1" customFormat="1" ht="76.5" x14ac:dyDescent="0.2">
      <c r="A107" s="14" t="s">
        <v>57</v>
      </c>
      <c r="B107" s="9" t="s">
        <v>122</v>
      </c>
      <c r="C107" s="9" t="s">
        <v>58</v>
      </c>
      <c r="D107" s="10">
        <v>60242340</v>
      </c>
      <c r="E107" s="10">
        <v>47537440</v>
      </c>
      <c r="F107" s="10">
        <v>47537440</v>
      </c>
    </row>
    <row r="108" spans="1:6" s="1" customFormat="1" ht="38.25" x14ac:dyDescent="0.2">
      <c r="A108" s="14" t="s">
        <v>22</v>
      </c>
      <c r="B108" s="9" t="s">
        <v>122</v>
      </c>
      <c r="C108" s="9" t="s">
        <v>23</v>
      </c>
      <c r="D108" s="10">
        <v>420000</v>
      </c>
      <c r="E108" s="10">
        <v>176000</v>
      </c>
      <c r="F108" s="10">
        <v>176000</v>
      </c>
    </row>
    <row r="109" spans="1:6" s="1" customFormat="1" ht="25.5" x14ac:dyDescent="0.2">
      <c r="A109" s="13" t="s">
        <v>123</v>
      </c>
      <c r="B109" s="5" t="s">
        <v>124</v>
      </c>
      <c r="C109" s="6" t="s">
        <v>0</v>
      </c>
      <c r="D109" s="7">
        <v>39371093.340000004</v>
      </c>
      <c r="E109" s="7">
        <v>32150388</v>
      </c>
      <c r="F109" s="7">
        <v>32668748</v>
      </c>
    </row>
    <row r="110" spans="1:6" s="1" customFormat="1" ht="25.5" x14ac:dyDescent="0.2">
      <c r="A110" s="14" t="s">
        <v>125</v>
      </c>
      <c r="B110" s="9" t="s">
        <v>126</v>
      </c>
      <c r="C110" s="12" t="s">
        <v>0</v>
      </c>
      <c r="D110" s="10">
        <v>18980553.34</v>
      </c>
      <c r="E110" s="10">
        <v>17340588</v>
      </c>
      <c r="F110" s="10">
        <v>17340588</v>
      </c>
    </row>
    <row r="111" spans="1:6" s="1" customFormat="1" ht="38.25" x14ac:dyDescent="0.2">
      <c r="A111" s="14" t="s">
        <v>349</v>
      </c>
      <c r="B111" s="15" t="s">
        <v>348</v>
      </c>
      <c r="C111" s="12"/>
      <c r="D111" s="10">
        <v>14758393.939999999</v>
      </c>
      <c r="E111" s="10">
        <v>13729590</v>
      </c>
      <c r="F111" s="10">
        <v>13729590</v>
      </c>
    </row>
    <row r="112" spans="1:6" s="1" customFormat="1" ht="38.25" x14ac:dyDescent="0.2">
      <c r="A112" s="14" t="s">
        <v>12</v>
      </c>
      <c r="B112" s="9" t="s">
        <v>131</v>
      </c>
      <c r="C112" s="9" t="s">
        <v>13</v>
      </c>
      <c r="D112" s="10">
        <v>14758393.939999999</v>
      </c>
      <c r="E112" s="10">
        <v>13729590</v>
      </c>
      <c r="F112" s="10">
        <v>13729590</v>
      </c>
    </row>
    <row r="113" spans="1:6" s="1" customFormat="1" ht="25.5" x14ac:dyDescent="0.2">
      <c r="A113" s="14" t="s">
        <v>127</v>
      </c>
      <c r="B113" s="9" t="s">
        <v>128</v>
      </c>
      <c r="C113" s="8" t="s">
        <v>0</v>
      </c>
      <c r="D113" s="10">
        <v>15000</v>
      </c>
      <c r="E113" s="10">
        <v>15000</v>
      </c>
      <c r="F113" s="10">
        <v>15000</v>
      </c>
    </row>
    <row r="114" spans="1:6" s="1" customFormat="1" ht="38.25" x14ac:dyDescent="0.2">
      <c r="A114" s="14" t="s">
        <v>22</v>
      </c>
      <c r="B114" s="9" t="s">
        <v>128</v>
      </c>
      <c r="C114" s="9" t="s">
        <v>23</v>
      </c>
      <c r="D114" s="10">
        <v>15000</v>
      </c>
      <c r="E114" s="10">
        <v>15000</v>
      </c>
      <c r="F114" s="10">
        <v>15000</v>
      </c>
    </row>
    <row r="115" spans="1:6" s="1" customFormat="1" ht="102" x14ac:dyDescent="0.2">
      <c r="A115" s="14" t="s">
        <v>129</v>
      </c>
      <c r="B115" s="9" t="s">
        <v>130</v>
      </c>
      <c r="C115" s="8" t="s">
        <v>0</v>
      </c>
      <c r="D115" s="10">
        <v>4207159.4000000004</v>
      </c>
      <c r="E115" s="10">
        <v>3595998</v>
      </c>
      <c r="F115" s="10">
        <v>3595998</v>
      </c>
    </row>
    <row r="116" spans="1:6" s="1" customFormat="1" ht="76.5" x14ac:dyDescent="0.2">
      <c r="A116" s="14" t="s">
        <v>57</v>
      </c>
      <c r="B116" s="9" t="s">
        <v>130</v>
      </c>
      <c r="C116" s="9" t="s">
        <v>58</v>
      </c>
      <c r="D116" s="10">
        <v>2305380</v>
      </c>
      <c r="E116" s="10">
        <v>2305380</v>
      </c>
      <c r="F116" s="10">
        <v>2305380</v>
      </c>
    </row>
    <row r="117" spans="1:6" s="1" customFormat="1" ht="38.25" x14ac:dyDescent="0.2">
      <c r="A117" s="14" t="s">
        <v>22</v>
      </c>
      <c r="B117" s="9" t="s">
        <v>130</v>
      </c>
      <c r="C117" s="9" t="s">
        <v>23</v>
      </c>
      <c r="D117" s="10">
        <v>1887079.4</v>
      </c>
      <c r="E117" s="10">
        <v>1290618</v>
      </c>
      <c r="F117" s="10">
        <v>1290618</v>
      </c>
    </row>
    <row r="118" spans="1:6" s="1" customFormat="1" x14ac:dyDescent="0.2">
      <c r="A118" s="14" t="s">
        <v>64</v>
      </c>
      <c r="B118" s="9" t="s">
        <v>130</v>
      </c>
      <c r="C118" s="9" t="s">
        <v>65</v>
      </c>
      <c r="D118" s="10">
        <v>14700</v>
      </c>
      <c r="E118" s="10">
        <v>0</v>
      </c>
      <c r="F118" s="10">
        <v>0</v>
      </c>
    </row>
    <row r="119" spans="1:6" s="1" customFormat="1" ht="38.25" x14ac:dyDescent="0.2">
      <c r="A119" s="14" t="s">
        <v>132</v>
      </c>
      <c r="B119" s="9" t="s">
        <v>133</v>
      </c>
      <c r="C119" s="12" t="s">
        <v>0</v>
      </c>
      <c r="D119" s="10">
        <v>3181777</v>
      </c>
      <c r="E119" s="10">
        <v>1800900</v>
      </c>
      <c r="F119" s="10">
        <v>1800900</v>
      </c>
    </row>
    <row r="120" spans="1:6" s="1" customFormat="1" ht="25.5" x14ac:dyDescent="0.2">
      <c r="A120" s="14" t="s">
        <v>134</v>
      </c>
      <c r="B120" s="9" t="s">
        <v>135</v>
      </c>
      <c r="C120" s="8" t="s">
        <v>0</v>
      </c>
      <c r="D120" s="10">
        <v>480000</v>
      </c>
      <c r="E120" s="10">
        <v>480000</v>
      </c>
      <c r="F120" s="10">
        <v>480000</v>
      </c>
    </row>
    <row r="121" spans="1:6" s="1" customFormat="1" ht="25.5" x14ac:dyDescent="0.2">
      <c r="A121" s="14" t="s">
        <v>88</v>
      </c>
      <c r="B121" s="9" t="s">
        <v>135</v>
      </c>
      <c r="C121" s="9" t="s">
        <v>89</v>
      </c>
      <c r="D121" s="10">
        <v>480000</v>
      </c>
      <c r="E121" s="10">
        <v>480000</v>
      </c>
      <c r="F121" s="10">
        <v>480000</v>
      </c>
    </row>
    <row r="122" spans="1:6" s="1" customFormat="1" ht="38.25" x14ac:dyDescent="0.2">
      <c r="A122" s="14" t="s">
        <v>136</v>
      </c>
      <c r="B122" s="9" t="s">
        <v>137</v>
      </c>
      <c r="C122" s="8" t="s">
        <v>0</v>
      </c>
      <c r="D122" s="10">
        <v>2701777</v>
      </c>
      <c r="E122" s="10">
        <v>1320900</v>
      </c>
      <c r="F122" s="10">
        <v>1320900</v>
      </c>
    </row>
    <row r="123" spans="1:6" s="1" customFormat="1" ht="25.5" x14ac:dyDescent="0.2">
      <c r="A123" s="14" t="s">
        <v>88</v>
      </c>
      <c r="B123" s="9" t="s">
        <v>137</v>
      </c>
      <c r="C123" s="9" t="s">
        <v>89</v>
      </c>
      <c r="D123" s="10">
        <v>2701777</v>
      </c>
      <c r="E123" s="10">
        <v>1320900</v>
      </c>
      <c r="F123" s="10">
        <v>1320900</v>
      </c>
    </row>
    <row r="124" spans="1:6" s="1" customFormat="1" ht="51" x14ac:dyDescent="0.2">
      <c r="A124" s="14" t="s">
        <v>138</v>
      </c>
      <c r="B124" s="9" t="s">
        <v>139</v>
      </c>
      <c r="C124" s="12" t="s">
        <v>0</v>
      </c>
      <c r="D124" s="10">
        <v>4748283</v>
      </c>
      <c r="E124" s="10">
        <v>50000</v>
      </c>
      <c r="F124" s="10">
        <v>50000</v>
      </c>
    </row>
    <row r="125" spans="1:6" s="1" customFormat="1" x14ac:dyDescent="0.2">
      <c r="A125" s="14" t="s">
        <v>140</v>
      </c>
      <c r="B125" s="9" t="s">
        <v>141</v>
      </c>
      <c r="C125" s="8" t="s">
        <v>0</v>
      </c>
      <c r="D125" s="10">
        <v>4748283</v>
      </c>
      <c r="E125" s="10">
        <v>50000</v>
      </c>
      <c r="F125" s="10">
        <v>50000</v>
      </c>
    </row>
    <row r="126" spans="1:6" s="1" customFormat="1" ht="25.5" x14ac:dyDescent="0.2">
      <c r="A126" s="14" t="s">
        <v>88</v>
      </c>
      <c r="B126" s="9" t="s">
        <v>141</v>
      </c>
      <c r="C126" s="9" t="s">
        <v>89</v>
      </c>
      <c r="D126" s="10">
        <v>4748283</v>
      </c>
      <c r="E126" s="10">
        <v>50000</v>
      </c>
      <c r="F126" s="10">
        <v>50000</v>
      </c>
    </row>
    <row r="127" spans="1:6" s="1" customFormat="1" ht="38.25" x14ac:dyDescent="0.2">
      <c r="A127" s="14" t="s">
        <v>142</v>
      </c>
      <c r="B127" s="9" t="s">
        <v>143</v>
      </c>
      <c r="C127" s="12" t="s">
        <v>0</v>
      </c>
      <c r="D127" s="10">
        <v>12460480</v>
      </c>
      <c r="E127" s="10">
        <v>12958900</v>
      </c>
      <c r="F127" s="10">
        <v>13477260</v>
      </c>
    </row>
    <row r="128" spans="1:6" s="1" customFormat="1" ht="25.5" x14ac:dyDescent="0.2">
      <c r="A128" s="14" t="s">
        <v>144</v>
      </c>
      <c r="B128" s="9" t="s">
        <v>145</v>
      </c>
      <c r="C128" s="8" t="s">
        <v>0</v>
      </c>
      <c r="D128" s="10">
        <v>12460480</v>
      </c>
      <c r="E128" s="10">
        <v>12958900</v>
      </c>
      <c r="F128" s="10">
        <v>13477260</v>
      </c>
    </row>
    <row r="129" spans="1:6" s="1" customFormat="1" ht="76.5" x14ac:dyDescent="0.2">
      <c r="A129" s="14" t="s">
        <v>57</v>
      </c>
      <c r="B129" s="9" t="s">
        <v>145</v>
      </c>
      <c r="C129" s="9" t="s">
        <v>58</v>
      </c>
      <c r="D129" s="10">
        <v>9961</v>
      </c>
      <c r="E129" s="10">
        <v>9961</v>
      </c>
      <c r="F129" s="10">
        <v>9961</v>
      </c>
    </row>
    <row r="130" spans="1:6" s="1" customFormat="1" ht="38.25" x14ac:dyDescent="0.2">
      <c r="A130" s="14" t="s">
        <v>22</v>
      </c>
      <c r="B130" s="9" t="s">
        <v>145</v>
      </c>
      <c r="C130" s="9" t="s">
        <v>23</v>
      </c>
      <c r="D130" s="10">
        <v>277</v>
      </c>
      <c r="E130" s="10">
        <v>277</v>
      </c>
      <c r="F130" s="10">
        <v>277</v>
      </c>
    </row>
    <row r="131" spans="1:6" s="1" customFormat="1" x14ac:dyDescent="0.2">
      <c r="A131" s="14" t="s">
        <v>64</v>
      </c>
      <c r="B131" s="9" t="s">
        <v>145</v>
      </c>
      <c r="C131" s="9" t="s">
        <v>65</v>
      </c>
      <c r="D131" s="10">
        <v>12450242</v>
      </c>
      <c r="E131" s="10">
        <v>12948662</v>
      </c>
      <c r="F131" s="10">
        <v>13467022</v>
      </c>
    </row>
    <row r="132" spans="1:6" s="1" customFormat="1" ht="38.25" x14ac:dyDescent="0.2">
      <c r="A132" s="13" t="s">
        <v>146</v>
      </c>
      <c r="B132" s="5" t="s">
        <v>147</v>
      </c>
      <c r="C132" s="6" t="s">
        <v>0</v>
      </c>
      <c r="D132" s="7">
        <v>1166600</v>
      </c>
      <c r="E132" s="7">
        <v>942000</v>
      </c>
      <c r="F132" s="7">
        <v>942000</v>
      </c>
    </row>
    <row r="133" spans="1:6" s="1" customFormat="1" ht="38.25" x14ac:dyDescent="0.2">
      <c r="A133" s="14" t="s">
        <v>148</v>
      </c>
      <c r="B133" s="9" t="s">
        <v>149</v>
      </c>
      <c r="C133" s="12" t="s">
        <v>0</v>
      </c>
      <c r="D133" s="10">
        <v>175000</v>
      </c>
      <c r="E133" s="10">
        <v>25000</v>
      </c>
      <c r="F133" s="10">
        <v>25000</v>
      </c>
    </row>
    <row r="134" spans="1:6" s="1" customFormat="1" ht="25.5" x14ac:dyDescent="0.2">
      <c r="A134" s="14" t="s">
        <v>150</v>
      </c>
      <c r="B134" s="9" t="s">
        <v>151</v>
      </c>
      <c r="C134" s="8" t="s">
        <v>0</v>
      </c>
      <c r="D134" s="10">
        <v>175000</v>
      </c>
      <c r="E134" s="10">
        <v>25000</v>
      </c>
      <c r="F134" s="10">
        <v>25000</v>
      </c>
    </row>
    <row r="135" spans="1:6" s="1" customFormat="1" ht="38.25" x14ac:dyDescent="0.2">
      <c r="A135" s="14" t="s">
        <v>22</v>
      </c>
      <c r="B135" s="9" t="s">
        <v>151</v>
      </c>
      <c r="C135" s="9" t="s">
        <v>23</v>
      </c>
      <c r="D135" s="10">
        <v>175000</v>
      </c>
      <c r="E135" s="10">
        <v>25000</v>
      </c>
      <c r="F135" s="10">
        <v>25000</v>
      </c>
    </row>
    <row r="136" spans="1:6" s="1" customFormat="1" ht="51" x14ac:dyDescent="0.2">
      <c r="A136" s="14" t="s">
        <v>152</v>
      </c>
      <c r="B136" s="9" t="s">
        <v>153</v>
      </c>
      <c r="C136" s="12" t="s">
        <v>0</v>
      </c>
      <c r="D136" s="10">
        <v>991600</v>
      </c>
      <c r="E136" s="10">
        <v>917000</v>
      </c>
      <c r="F136" s="10">
        <v>917000</v>
      </c>
    </row>
    <row r="137" spans="1:6" s="1" customFormat="1" ht="25.5" x14ac:dyDescent="0.2">
      <c r="A137" s="14" t="s">
        <v>154</v>
      </c>
      <c r="B137" s="9" t="s">
        <v>155</v>
      </c>
      <c r="C137" s="8" t="s">
        <v>0</v>
      </c>
      <c r="D137" s="10">
        <v>991600</v>
      </c>
      <c r="E137" s="10">
        <v>917000</v>
      </c>
      <c r="F137" s="10">
        <v>917000</v>
      </c>
    </row>
    <row r="138" spans="1:6" s="1" customFormat="1" ht="38.25" x14ac:dyDescent="0.2">
      <c r="A138" s="14" t="s">
        <v>12</v>
      </c>
      <c r="B138" s="9" t="s">
        <v>155</v>
      </c>
      <c r="C138" s="9" t="s">
        <v>13</v>
      </c>
      <c r="D138" s="10">
        <v>991600</v>
      </c>
      <c r="E138" s="10">
        <v>917000</v>
      </c>
      <c r="F138" s="10">
        <v>917000</v>
      </c>
    </row>
    <row r="139" spans="1:6" s="1" customFormat="1" ht="63.75" x14ac:dyDescent="0.2">
      <c r="A139" s="13" t="s">
        <v>156</v>
      </c>
      <c r="B139" s="5" t="s">
        <v>157</v>
      </c>
      <c r="C139" s="6" t="s">
        <v>0</v>
      </c>
      <c r="D139" s="7">
        <v>8226152</v>
      </c>
      <c r="E139" s="7">
        <v>7551547</v>
      </c>
      <c r="F139" s="7">
        <v>7551547</v>
      </c>
    </row>
    <row r="140" spans="1:6" s="1" customFormat="1" ht="89.25" x14ac:dyDescent="0.2">
      <c r="A140" s="14" t="s">
        <v>158</v>
      </c>
      <c r="B140" s="9" t="s">
        <v>159</v>
      </c>
      <c r="C140" s="8" t="s">
        <v>0</v>
      </c>
      <c r="D140" s="10">
        <v>7773061</v>
      </c>
      <c r="E140" s="10">
        <v>7432547</v>
      </c>
      <c r="F140" s="10">
        <v>7432547</v>
      </c>
    </row>
    <row r="141" spans="1:6" s="1" customFormat="1" ht="76.5" x14ac:dyDescent="0.2">
      <c r="A141" s="14" t="s">
        <v>57</v>
      </c>
      <c r="B141" s="9" t="s">
        <v>159</v>
      </c>
      <c r="C141" s="9" t="s">
        <v>58</v>
      </c>
      <c r="D141" s="10">
        <v>7172477</v>
      </c>
      <c r="E141" s="10">
        <v>6850977</v>
      </c>
      <c r="F141" s="10">
        <v>6850977</v>
      </c>
    </row>
    <row r="142" spans="1:6" s="1" customFormat="1" ht="38.25" x14ac:dyDescent="0.2">
      <c r="A142" s="14" t="s">
        <v>22</v>
      </c>
      <c r="B142" s="9" t="s">
        <v>159</v>
      </c>
      <c r="C142" s="9" t="s">
        <v>23</v>
      </c>
      <c r="D142" s="10">
        <v>556600</v>
      </c>
      <c r="E142" s="10">
        <v>556600</v>
      </c>
      <c r="F142" s="10">
        <v>556600</v>
      </c>
    </row>
    <row r="143" spans="1:6" s="1" customFormat="1" x14ac:dyDescent="0.2">
      <c r="A143" s="14" t="s">
        <v>64</v>
      </c>
      <c r="B143" s="9" t="s">
        <v>159</v>
      </c>
      <c r="C143" s="9" t="s">
        <v>65</v>
      </c>
      <c r="D143" s="10">
        <v>43984</v>
      </c>
      <c r="E143" s="10">
        <v>24970</v>
      </c>
      <c r="F143" s="10">
        <v>24970</v>
      </c>
    </row>
    <row r="144" spans="1:6" s="1" customFormat="1" ht="51" x14ac:dyDescent="0.2">
      <c r="A144" s="14" t="s">
        <v>160</v>
      </c>
      <c r="B144" s="9" t="s">
        <v>161</v>
      </c>
      <c r="C144" s="8" t="s">
        <v>0</v>
      </c>
      <c r="D144" s="10">
        <v>89000</v>
      </c>
      <c r="E144" s="10">
        <v>89000</v>
      </c>
      <c r="F144" s="10">
        <v>89000</v>
      </c>
    </row>
    <row r="145" spans="1:6" s="1" customFormat="1" ht="38.25" x14ac:dyDescent="0.2">
      <c r="A145" s="14" t="s">
        <v>22</v>
      </c>
      <c r="B145" s="9" t="s">
        <v>161</v>
      </c>
      <c r="C145" s="9" t="s">
        <v>23</v>
      </c>
      <c r="D145" s="10">
        <v>89000</v>
      </c>
      <c r="E145" s="10">
        <v>89000</v>
      </c>
      <c r="F145" s="10">
        <v>89000</v>
      </c>
    </row>
    <row r="146" spans="1:6" s="1" customFormat="1" ht="25.5" x14ac:dyDescent="0.2">
      <c r="A146" s="14" t="s">
        <v>162</v>
      </c>
      <c r="B146" s="9" t="s">
        <v>163</v>
      </c>
      <c r="C146" s="8" t="s">
        <v>0</v>
      </c>
      <c r="D146" s="10">
        <v>364091</v>
      </c>
      <c r="E146" s="10">
        <v>30000</v>
      </c>
      <c r="F146" s="10">
        <v>30000</v>
      </c>
    </row>
    <row r="147" spans="1:6" s="1" customFormat="1" ht="38.25" x14ac:dyDescent="0.2">
      <c r="A147" s="14" t="s">
        <v>22</v>
      </c>
      <c r="B147" s="9" t="s">
        <v>163</v>
      </c>
      <c r="C147" s="9" t="s">
        <v>23</v>
      </c>
      <c r="D147" s="10">
        <v>364091</v>
      </c>
      <c r="E147" s="10">
        <v>30000</v>
      </c>
      <c r="F147" s="10">
        <v>30000</v>
      </c>
    </row>
    <row r="148" spans="1:6" s="1" customFormat="1" ht="25.5" x14ac:dyDescent="0.2">
      <c r="A148" s="13" t="s">
        <v>164</v>
      </c>
      <c r="B148" s="5" t="s">
        <v>165</v>
      </c>
      <c r="C148" s="6" t="s">
        <v>0</v>
      </c>
      <c r="D148" s="7">
        <v>1034644134.12</v>
      </c>
      <c r="E148" s="7">
        <v>539764033.39999998</v>
      </c>
      <c r="F148" s="7">
        <v>552207777.50999999</v>
      </c>
    </row>
    <row r="149" spans="1:6" s="1" customFormat="1" ht="25.5" x14ac:dyDescent="0.2">
      <c r="A149" s="14" t="s">
        <v>166</v>
      </c>
      <c r="B149" s="9" t="s">
        <v>167</v>
      </c>
      <c r="C149" s="12" t="s">
        <v>0</v>
      </c>
      <c r="D149" s="10">
        <v>302833575.79000002</v>
      </c>
      <c r="E149" s="10">
        <v>27546000</v>
      </c>
      <c r="F149" s="10">
        <v>39158000</v>
      </c>
    </row>
    <row r="150" spans="1:6" s="1" customFormat="1" x14ac:dyDescent="0.2">
      <c r="A150" s="14" t="s">
        <v>168</v>
      </c>
      <c r="B150" s="9" t="s">
        <v>169</v>
      </c>
      <c r="C150" s="8" t="s">
        <v>0</v>
      </c>
      <c r="D150" s="10">
        <f>SUM(D151:D154)</f>
        <v>302833575.78999996</v>
      </c>
      <c r="E150" s="10">
        <v>27546000</v>
      </c>
      <c r="F150" s="10">
        <v>39158000</v>
      </c>
    </row>
    <row r="151" spans="1:6" s="1" customFormat="1" ht="38.25" x14ac:dyDescent="0.2">
      <c r="A151" s="14" t="s">
        <v>22</v>
      </c>
      <c r="B151" s="9" t="s">
        <v>169</v>
      </c>
      <c r="C151" s="9" t="s">
        <v>23</v>
      </c>
      <c r="D151" s="10">
        <v>102801666.91</v>
      </c>
      <c r="E151" s="10">
        <v>27546000</v>
      </c>
      <c r="F151" s="10">
        <v>39158000</v>
      </c>
    </row>
    <row r="152" spans="1:6" s="1" customFormat="1" ht="38.25" x14ac:dyDescent="0.2">
      <c r="A152" s="14" t="s">
        <v>34</v>
      </c>
      <c r="B152" s="9" t="s">
        <v>169</v>
      </c>
      <c r="C152" s="9" t="s">
        <v>35</v>
      </c>
      <c r="D152" s="10">
        <v>10401040.1</v>
      </c>
      <c r="E152" s="10">
        <v>0</v>
      </c>
      <c r="F152" s="10">
        <v>0</v>
      </c>
    </row>
    <row r="153" spans="1:6" s="1" customFormat="1" x14ac:dyDescent="0.2">
      <c r="A153" s="14" t="s">
        <v>64</v>
      </c>
      <c r="B153" s="9" t="s">
        <v>169</v>
      </c>
      <c r="C153" s="9" t="s">
        <v>65</v>
      </c>
      <c r="D153" s="10">
        <v>89550338.780000001</v>
      </c>
      <c r="E153" s="10">
        <v>0</v>
      </c>
      <c r="F153" s="10">
        <v>0</v>
      </c>
    </row>
    <row r="154" spans="1:6" s="1" customFormat="1" ht="38.25" x14ac:dyDescent="0.2">
      <c r="A154" s="14" t="s">
        <v>34</v>
      </c>
      <c r="B154" s="9" t="s">
        <v>170</v>
      </c>
      <c r="C154" s="9" t="s">
        <v>35</v>
      </c>
      <c r="D154" s="10">
        <v>100080530</v>
      </c>
      <c r="E154" s="10">
        <v>0</v>
      </c>
      <c r="F154" s="10">
        <v>0</v>
      </c>
    </row>
    <row r="155" spans="1:6" s="1" customFormat="1" x14ac:dyDescent="0.2">
      <c r="A155" s="14" t="s">
        <v>171</v>
      </c>
      <c r="B155" s="9" t="s">
        <v>172</v>
      </c>
      <c r="C155" s="12" t="s">
        <v>0</v>
      </c>
      <c r="D155" s="10">
        <v>9048396.3900000006</v>
      </c>
      <c r="E155" s="10">
        <v>9502538.0199999996</v>
      </c>
      <c r="F155" s="10">
        <v>10334282.130000001</v>
      </c>
    </row>
    <row r="156" spans="1:6" s="1" customFormat="1" ht="25.5" x14ac:dyDescent="0.2">
      <c r="A156" s="14" t="s">
        <v>173</v>
      </c>
      <c r="B156" s="9" t="s">
        <v>174</v>
      </c>
      <c r="C156" s="8" t="s">
        <v>0</v>
      </c>
      <c r="D156" s="10">
        <v>3503921.01</v>
      </c>
      <c r="E156" s="10">
        <v>2043600.74</v>
      </c>
      <c r="F156" s="10">
        <v>2043600.74</v>
      </c>
    </row>
    <row r="157" spans="1:6" s="1" customFormat="1" ht="76.5" x14ac:dyDescent="0.2">
      <c r="A157" s="14" t="s">
        <v>57</v>
      </c>
      <c r="B157" s="9" t="s">
        <v>174</v>
      </c>
      <c r="C157" s="9" t="s">
        <v>58</v>
      </c>
      <c r="D157" s="10">
        <v>1577708</v>
      </c>
      <c r="E157" s="10">
        <v>1498822.74</v>
      </c>
      <c r="F157" s="10">
        <v>1498822.74</v>
      </c>
    </row>
    <row r="158" spans="1:6" s="1" customFormat="1" ht="38.25" x14ac:dyDescent="0.2">
      <c r="A158" s="14" t="s">
        <v>22</v>
      </c>
      <c r="B158" s="9" t="s">
        <v>174</v>
      </c>
      <c r="C158" s="9" t="s">
        <v>23</v>
      </c>
      <c r="D158" s="10">
        <v>1926213.01</v>
      </c>
      <c r="E158" s="10">
        <v>544778</v>
      </c>
      <c r="F158" s="10">
        <v>544778</v>
      </c>
    </row>
    <row r="159" spans="1:6" s="1" customFormat="1" ht="38.25" x14ac:dyDescent="0.2">
      <c r="A159" s="14" t="s">
        <v>175</v>
      </c>
      <c r="B159" s="9" t="s">
        <v>176</v>
      </c>
      <c r="C159" s="8" t="s">
        <v>0</v>
      </c>
      <c r="D159" s="10">
        <v>1570213</v>
      </c>
      <c r="E159" s="10">
        <v>3508937.28</v>
      </c>
      <c r="F159" s="10">
        <v>4340681.3899999997</v>
      </c>
    </row>
    <row r="160" spans="1:6" s="1" customFormat="1" ht="38.25" x14ac:dyDescent="0.2">
      <c r="A160" s="14" t="s">
        <v>34</v>
      </c>
      <c r="B160" s="9" t="s">
        <v>176</v>
      </c>
      <c r="C160" s="9" t="s">
        <v>35</v>
      </c>
      <c r="D160" s="10">
        <v>1570213</v>
      </c>
      <c r="E160" s="10">
        <v>0</v>
      </c>
      <c r="F160" s="10">
        <v>0</v>
      </c>
    </row>
    <row r="161" spans="1:6" s="1" customFormat="1" ht="38.25" x14ac:dyDescent="0.2">
      <c r="A161" s="14" t="s">
        <v>34</v>
      </c>
      <c r="B161" s="9" t="s">
        <v>179</v>
      </c>
      <c r="C161" s="9" t="s">
        <v>35</v>
      </c>
      <c r="D161" s="10">
        <v>0</v>
      </c>
      <c r="E161" s="10">
        <v>3508937.28</v>
      </c>
      <c r="F161" s="10">
        <v>4340681.3899999997</v>
      </c>
    </row>
    <row r="162" spans="1:6" s="1" customFormat="1" ht="38.25" x14ac:dyDescent="0.2">
      <c r="A162" s="14" t="s">
        <v>177</v>
      </c>
      <c r="B162" s="9" t="s">
        <v>178</v>
      </c>
      <c r="C162" s="8" t="s">
        <v>0</v>
      </c>
      <c r="D162" s="10">
        <v>3974262.38</v>
      </c>
      <c r="E162" s="10">
        <v>3950000</v>
      </c>
      <c r="F162" s="10">
        <v>3950000</v>
      </c>
    </row>
    <row r="163" spans="1:6" s="1" customFormat="1" ht="38.25" x14ac:dyDescent="0.2">
      <c r="A163" s="14" t="s">
        <v>22</v>
      </c>
      <c r="B163" s="9" t="s">
        <v>178</v>
      </c>
      <c r="C163" s="9" t="s">
        <v>23</v>
      </c>
      <c r="D163" s="10">
        <v>3974262.38</v>
      </c>
      <c r="E163" s="10">
        <v>3950000</v>
      </c>
      <c r="F163" s="10">
        <v>3950000</v>
      </c>
    </row>
    <row r="164" spans="1:6" s="1" customFormat="1" ht="25.5" x14ac:dyDescent="0.2">
      <c r="A164" s="14" t="s">
        <v>180</v>
      </c>
      <c r="B164" s="9" t="s">
        <v>181</v>
      </c>
      <c r="C164" s="12" t="s">
        <v>0</v>
      </c>
      <c r="D164" s="10">
        <v>116205542.05</v>
      </c>
      <c r="E164" s="10">
        <v>57120989.240000002</v>
      </c>
      <c r="F164" s="10">
        <v>57120989.240000002</v>
      </c>
    </row>
    <row r="165" spans="1:6" s="1" customFormat="1" ht="25.5" x14ac:dyDescent="0.2">
      <c r="A165" s="14" t="s">
        <v>182</v>
      </c>
      <c r="B165" s="9" t="s">
        <v>183</v>
      </c>
      <c r="C165" s="8" t="s">
        <v>0</v>
      </c>
      <c r="D165" s="10">
        <v>115244338.5</v>
      </c>
      <c r="E165" s="10">
        <v>55332989.240000002</v>
      </c>
      <c r="F165" s="10">
        <v>55332989.240000002</v>
      </c>
    </row>
    <row r="166" spans="1:6" s="1" customFormat="1" ht="38.25" x14ac:dyDescent="0.2">
      <c r="A166" s="14" t="s">
        <v>22</v>
      </c>
      <c r="B166" s="9" t="s">
        <v>183</v>
      </c>
      <c r="C166" s="9" t="s">
        <v>23</v>
      </c>
      <c r="D166" s="10">
        <v>13254787.5</v>
      </c>
      <c r="E166" s="10">
        <v>0</v>
      </c>
      <c r="F166" s="10">
        <v>0</v>
      </c>
    </row>
    <row r="167" spans="1:6" s="1" customFormat="1" ht="38.25" x14ac:dyDescent="0.2">
      <c r="A167" s="14" t="s">
        <v>12</v>
      </c>
      <c r="B167" s="9" t="s">
        <v>183</v>
      </c>
      <c r="C167" s="9" t="s">
        <v>13</v>
      </c>
      <c r="D167" s="10">
        <v>101989551</v>
      </c>
      <c r="E167" s="10">
        <v>55332989.240000002</v>
      </c>
      <c r="F167" s="10">
        <v>55332989.240000002</v>
      </c>
    </row>
    <row r="168" spans="1:6" s="1" customFormat="1" x14ac:dyDescent="0.2">
      <c r="A168" s="14" t="s">
        <v>184</v>
      </c>
      <c r="B168" s="9" t="s">
        <v>185</v>
      </c>
      <c r="C168" s="8" t="s">
        <v>0</v>
      </c>
      <c r="D168" s="10">
        <v>961203.55</v>
      </c>
      <c r="E168" s="10">
        <v>1788000</v>
      </c>
      <c r="F168" s="10">
        <v>1788000</v>
      </c>
    </row>
    <row r="169" spans="1:6" s="1" customFormat="1" ht="38.25" x14ac:dyDescent="0.2">
      <c r="A169" s="14" t="s">
        <v>22</v>
      </c>
      <c r="B169" s="9" t="s">
        <v>185</v>
      </c>
      <c r="C169" s="9" t="s">
        <v>23</v>
      </c>
      <c r="D169" s="10">
        <v>961203.55</v>
      </c>
      <c r="E169" s="10">
        <v>1788000</v>
      </c>
      <c r="F169" s="10">
        <v>1788000</v>
      </c>
    </row>
    <row r="170" spans="1:6" s="1" customFormat="1" ht="25.5" x14ac:dyDescent="0.2">
      <c r="A170" s="14" t="s">
        <v>186</v>
      </c>
      <c r="B170" s="9" t="s">
        <v>187</v>
      </c>
      <c r="C170" s="12" t="s">
        <v>0</v>
      </c>
      <c r="D170" s="10">
        <v>606556619.88999999</v>
      </c>
      <c r="E170" s="10">
        <v>445594506.13999999</v>
      </c>
      <c r="F170" s="10">
        <v>445594506.13999999</v>
      </c>
    </row>
    <row r="171" spans="1:6" s="1" customFormat="1" ht="38.25" x14ac:dyDescent="0.2">
      <c r="A171" s="14" t="s">
        <v>188</v>
      </c>
      <c r="B171" s="9" t="s">
        <v>189</v>
      </c>
      <c r="C171" s="8" t="s">
        <v>0</v>
      </c>
      <c r="D171" s="10">
        <v>192382506.53999999</v>
      </c>
      <c r="E171" s="10">
        <v>86654506.140000001</v>
      </c>
      <c r="F171" s="10">
        <v>86654506.140000001</v>
      </c>
    </row>
    <row r="172" spans="1:6" s="1" customFormat="1" ht="38.25" x14ac:dyDescent="0.2">
      <c r="A172" s="14" t="s">
        <v>22</v>
      </c>
      <c r="B172" s="9" t="s">
        <v>189</v>
      </c>
      <c r="C172" s="9" t="s">
        <v>23</v>
      </c>
      <c r="D172" s="10">
        <v>1200000</v>
      </c>
      <c r="E172" s="10">
        <v>1579131</v>
      </c>
      <c r="F172" s="10">
        <v>1579131</v>
      </c>
    </row>
    <row r="173" spans="1:6" s="1" customFormat="1" ht="38.25" x14ac:dyDescent="0.2">
      <c r="A173" s="14" t="s">
        <v>12</v>
      </c>
      <c r="B173" s="9" t="s">
        <v>189</v>
      </c>
      <c r="C173" s="9" t="s">
        <v>13</v>
      </c>
      <c r="D173" s="10">
        <v>191182506.53999999</v>
      </c>
      <c r="E173" s="10">
        <v>85075375.140000001</v>
      </c>
      <c r="F173" s="10">
        <v>85075375.140000001</v>
      </c>
    </row>
    <row r="174" spans="1:6" s="1" customFormat="1" x14ac:dyDescent="0.2">
      <c r="A174" s="14" t="s">
        <v>190</v>
      </c>
      <c r="B174" s="9" t="s">
        <v>191</v>
      </c>
      <c r="C174" s="8" t="s">
        <v>0</v>
      </c>
      <c r="D174" s="10">
        <v>414174113.35000002</v>
      </c>
      <c r="E174" s="10">
        <v>358940000</v>
      </c>
      <c r="F174" s="10">
        <v>358940000</v>
      </c>
    </row>
    <row r="175" spans="1:6" s="1" customFormat="1" ht="38.25" x14ac:dyDescent="0.2">
      <c r="A175" s="14" t="s">
        <v>34</v>
      </c>
      <c r="B175" s="9" t="s">
        <v>191</v>
      </c>
      <c r="C175" s="9" t="s">
        <v>35</v>
      </c>
      <c r="D175" s="10">
        <v>185519871.65000001</v>
      </c>
      <c r="E175" s="10">
        <v>256000000</v>
      </c>
      <c r="F175" s="10">
        <v>256000000</v>
      </c>
    </row>
    <row r="176" spans="1:6" s="1" customFormat="1" ht="38.25" x14ac:dyDescent="0.2">
      <c r="A176" s="14" t="s">
        <v>12</v>
      </c>
      <c r="B176" s="9" t="s">
        <v>191</v>
      </c>
      <c r="C176" s="9" t="s">
        <v>13</v>
      </c>
      <c r="D176" s="10">
        <v>128654241.7</v>
      </c>
      <c r="E176" s="10">
        <v>2940000</v>
      </c>
      <c r="F176" s="10">
        <v>2940000</v>
      </c>
    </row>
    <row r="177" spans="1:6" s="1" customFormat="1" ht="38.25" x14ac:dyDescent="0.2">
      <c r="A177" s="14" t="s">
        <v>12</v>
      </c>
      <c r="B177" s="9" t="s">
        <v>192</v>
      </c>
      <c r="C177" s="9" t="s">
        <v>13</v>
      </c>
      <c r="D177" s="10">
        <v>100000000</v>
      </c>
      <c r="E177" s="10">
        <v>100000000</v>
      </c>
      <c r="F177" s="10">
        <v>100000000</v>
      </c>
    </row>
    <row r="178" spans="1:6" s="1" customFormat="1" ht="51" x14ac:dyDescent="0.2">
      <c r="A178" s="13" t="s">
        <v>193</v>
      </c>
      <c r="B178" s="5" t="s">
        <v>194</v>
      </c>
      <c r="C178" s="6" t="s">
        <v>0</v>
      </c>
      <c r="D178" s="7">
        <v>13838</v>
      </c>
      <c r="E178" s="7">
        <v>500000</v>
      </c>
      <c r="F178" s="7">
        <v>1329753.69</v>
      </c>
    </row>
    <row r="179" spans="1:6" s="1" customFormat="1" x14ac:dyDescent="0.2">
      <c r="A179" s="14" t="s">
        <v>195</v>
      </c>
      <c r="B179" s="9" t="s">
        <v>196</v>
      </c>
      <c r="C179" s="8" t="s">
        <v>0</v>
      </c>
      <c r="D179" s="10">
        <v>13838</v>
      </c>
      <c r="E179" s="10">
        <v>0</v>
      </c>
      <c r="F179" s="10">
        <v>829753.69</v>
      </c>
    </row>
    <row r="180" spans="1:6" s="1" customFormat="1" ht="38.25" x14ac:dyDescent="0.2">
      <c r="A180" s="14" t="s">
        <v>22</v>
      </c>
      <c r="B180" s="9" t="s">
        <v>196</v>
      </c>
      <c r="C180" s="9" t="s">
        <v>23</v>
      </c>
      <c r="D180" s="10">
        <v>13838</v>
      </c>
      <c r="E180" s="10">
        <v>0</v>
      </c>
      <c r="F180" s="10">
        <v>829753.69</v>
      </c>
    </row>
    <row r="181" spans="1:6" s="1" customFormat="1" ht="25.5" x14ac:dyDescent="0.2">
      <c r="A181" s="14" t="s">
        <v>197</v>
      </c>
      <c r="B181" s="9" t="s">
        <v>198</v>
      </c>
      <c r="C181" s="8" t="s">
        <v>0</v>
      </c>
      <c r="D181" s="10">
        <v>0</v>
      </c>
      <c r="E181" s="10">
        <v>500000</v>
      </c>
      <c r="F181" s="10">
        <v>500000</v>
      </c>
    </row>
    <row r="182" spans="1:6" s="1" customFormat="1" ht="38.25" x14ac:dyDescent="0.2">
      <c r="A182" s="14" t="s">
        <v>12</v>
      </c>
      <c r="B182" s="9" t="s">
        <v>198</v>
      </c>
      <c r="C182" s="9" t="s">
        <v>13</v>
      </c>
      <c r="D182" s="10">
        <v>0</v>
      </c>
      <c r="E182" s="10">
        <v>500000</v>
      </c>
      <c r="F182" s="10">
        <v>500000</v>
      </c>
    </row>
    <row r="183" spans="1:6" s="1" customFormat="1" ht="25.5" x14ac:dyDescent="0.2">
      <c r="A183" s="13" t="s">
        <v>199</v>
      </c>
      <c r="B183" s="5" t="s">
        <v>200</v>
      </c>
      <c r="C183" s="6" t="s">
        <v>0</v>
      </c>
      <c r="D183" s="7">
        <v>109320421.11</v>
      </c>
      <c r="E183" s="7">
        <v>106570988.89</v>
      </c>
      <c r="F183" s="7">
        <v>106802177.70999999</v>
      </c>
    </row>
    <row r="184" spans="1:6" s="1" customFormat="1" x14ac:dyDescent="0.2">
      <c r="A184" s="14" t="s">
        <v>201</v>
      </c>
      <c r="B184" s="9" t="s">
        <v>202</v>
      </c>
      <c r="C184" s="12" t="s">
        <v>0</v>
      </c>
      <c r="D184" s="10">
        <v>19874286</v>
      </c>
      <c r="E184" s="10">
        <v>22080439.390000001</v>
      </c>
      <c r="F184" s="10">
        <v>22101062.210000001</v>
      </c>
    </row>
    <row r="185" spans="1:6" s="1" customFormat="1" ht="51" x14ac:dyDescent="0.2">
      <c r="A185" s="14" t="s">
        <v>203</v>
      </c>
      <c r="B185" s="9" t="s">
        <v>204</v>
      </c>
      <c r="C185" s="8" t="s">
        <v>0</v>
      </c>
      <c r="D185" s="10">
        <v>19874286</v>
      </c>
      <c r="E185" s="10">
        <v>22080439.390000001</v>
      </c>
      <c r="F185" s="10">
        <v>22101062.210000001</v>
      </c>
    </row>
    <row r="186" spans="1:6" s="1" customFormat="1" ht="76.5" x14ac:dyDescent="0.2">
      <c r="A186" s="14" t="s">
        <v>57</v>
      </c>
      <c r="B186" s="9" t="s">
        <v>204</v>
      </c>
      <c r="C186" s="9" t="s">
        <v>58</v>
      </c>
      <c r="D186" s="10">
        <v>13879474.6</v>
      </c>
      <c r="E186" s="10">
        <v>15042010.550000001</v>
      </c>
      <c r="F186" s="10">
        <v>15057826.75</v>
      </c>
    </row>
    <row r="187" spans="1:6" s="1" customFormat="1" ht="38.25" x14ac:dyDescent="0.2">
      <c r="A187" s="14" t="s">
        <v>22</v>
      </c>
      <c r="B187" s="9" t="s">
        <v>204</v>
      </c>
      <c r="C187" s="9" t="s">
        <v>23</v>
      </c>
      <c r="D187" s="10">
        <v>5994811.4000000004</v>
      </c>
      <c r="E187" s="10">
        <v>7038428.8399999999</v>
      </c>
      <c r="F187" s="10">
        <v>7043235.46</v>
      </c>
    </row>
    <row r="188" spans="1:6" s="1" customFormat="1" ht="38.25" x14ac:dyDescent="0.2">
      <c r="A188" s="14" t="s">
        <v>205</v>
      </c>
      <c r="B188" s="9" t="s">
        <v>206</v>
      </c>
      <c r="C188" s="12" t="s">
        <v>0</v>
      </c>
      <c r="D188" s="10">
        <v>9771131.0500000007</v>
      </c>
      <c r="E188" s="10">
        <v>7572750</v>
      </c>
      <c r="F188" s="10">
        <v>7799933</v>
      </c>
    </row>
    <row r="189" spans="1:6" s="1" customFormat="1" ht="25.5" x14ac:dyDescent="0.2">
      <c r="A189" s="14" t="s">
        <v>207</v>
      </c>
      <c r="B189" s="9" t="s">
        <v>208</v>
      </c>
      <c r="C189" s="8" t="s">
        <v>0</v>
      </c>
      <c r="D189" s="10">
        <v>9771131.0500000007</v>
      </c>
      <c r="E189" s="10">
        <v>7572750</v>
      </c>
      <c r="F189" s="10">
        <v>7799933</v>
      </c>
    </row>
    <row r="190" spans="1:6" s="1" customFormat="1" ht="76.5" x14ac:dyDescent="0.2">
      <c r="A190" s="14" t="s">
        <v>57</v>
      </c>
      <c r="B190" s="9" t="s">
        <v>208</v>
      </c>
      <c r="C190" s="9" t="s">
        <v>58</v>
      </c>
      <c r="D190" s="10">
        <v>6506000</v>
      </c>
      <c r="E190" s="10">
        <v>6995000</v>
      </c>
      <c r="F190" s="10">
        <v>7205000</v>
      </c>
    </row>
    <row r="191" spans="1:6" s="1" customFormat="1" ht="38.25" x14ac:dyDescent="0.2">
      <c r="A191" s="14" t="s">
        <v>22</v>
      </c>
      <c r="B191" s="9" t="s">
        <v>208</v>
      </c>
      <c r="C191" s="9" t="s">
        <v>23</v>
      </c>
      <c r="D191" s="10">
        <v>3265131.05</v>
      </c>
      <c r="E191" s="10">
        <v>577750</v>
      </c>
      <c r="F191" s="10">
        <v>594933</v>
      </c>
    </row>
    <row r="192" spans="1:6" s="1" customFormat="1" ht="38.25" x14ac:dyDescent="0.2">
      <c r="A192" s="14" t="s">
        <v>209</v>
      </c>
      <c r="B192" s="9" t="s">
        <v>210</v>
      </c>
      <c r="C192" s="12" t="s">
        <v>0</v>
      </c>
      <c r="D192" s="10">
        <v>0</v>
      </c>
      <c r="E192" s="10">
        <v>50000</v>
      </c>
      <c r="F192" s="10">
        <v>50000</v>
      </c>
    </row>
    <row r="193" spans="1:6" s="1" customFormat="1" ht="38.25" x14ac:dyDescent="0.2">
      <c r="A193" s="14" t="s">
        <v>211</v>
      </c>
      <c r="B193" s="9" t="s">
        <v>212</v>
      </c>
      <c r="C193" s="8" t="s">
        <v>0</v>
      </c>
      <c r="D193" s="10">
        <v>0</v>
      </c>
      <c r="E193" s="10">
        <v>50000</v>
      </c>
      <c r="F193" s="10">
        <v>50000</v>
      </c>
    </row>
    <row r="194" spans="1:6" s="1" customFormat="1" ht="38.25" x14ac:dyDescent="0.2">
      <c r="A194" s="14" t="s">
        <v>22</v>
      </c>
      <c r="B194" s="9" t="s">
        <v>212</v>
      </c>
      <c r="C194" s="9" t="s">
        <v>23</v>
      </c>
      <c r="D194" s="10">
        <v>0</v>
      </c>
      <c r="E194" s="10">
        <v>50000</v>
      </c>
      <c r="F194" s="10">
        <v>50000</v>
      </c>
    </row>
    <row r="195" spans="1:6" s="1" customFormat="1" ht="25.5" x14ac:dyDescent="0.2">
      <c r="A195" s="14" t="s">
        <v>213</v>
      </c>
      <c r="B195" s="9" t="s">
        <v>214</v>
      </c>
      <c r="C195" s="12" t="s">
        <v>0</v>
      </c>
      <c r="D195" s="10">
        <v>79675004.060000002</v>
      </c>
      <c r="E195" s="10">
        <v>76867799.5</v>
      </c>
      <c r="F195" s="10">
        <v>76851182.5</v>
      </c>
    </row>
    <row r="196" spans="1:6" s="1" customFormat="1" ht="25.5" x14ac:dyDescent="0.2">
      <c r="A196" s="14" t="s">
        <v>215</v>
      </c>
      <c r="B196" s="9" t="s">
        <v>216</v>
      </c>
      <c r="C196" s="8" t="s">
        <v>0</v>
      </c>
      <c r="D196" s="10">
        <v>68764971.060000002</v>
      </c>
      <c r="E196" s="10">
        <v>66394400.5</v>
      </c>
      <c r="F196" s="10">
        <v>66394400.5</v>
      </c>
    </row>
    <row r="197" spans="1:6" s="1" customFormat="1" ht="76.5" x14ac:dyDescent="0.2">
      <c r="A197" s="14" t="s">
        <v>57</v>
      </c>
      <c r="B197" s="9" t="s">
        <v>216</v>
      </c>
      <c r="C197" s="9" t="s">
        <v>58</v>
      </c>
      <c r="D197" s="10">
        <v>63779363.32</v>
      </c>
      <c r="E197" s="10">
        <v>62206657</v>
      </c>
      <c r="F197" s="10">
        <v>62206657</v>
      </c>
    </row>
    <row r="198" spans="1:6" s="1" customFormat="1" ht="38.25" x14ac:dyDescent="0.2">
      <c r="A198" s="14" t="s">
        <v>22</v>
      </c>
      <c r="B198" s="9" t="s">
        <v>216</v>
      </c>
      <c r="C198" s="9" t="s">
        <v>23</v>
      </c>
      <c r="D198" s="10">
        <v>4867944.5599999996</v>
      </c>
      <c r="E198" s="10">
        <v>4135000</v>
      </c>
      <c r="F198" s="10">
        <v>4135000</v>
      </c>
    </row>
    <row r="199" spans="1:6" s="1" customFormat="1" ht="25.5" x14ac:dyDescent="0.2">
      <c r="A199" s="14" t="s">
        <v>88</v>
      </c>
      <c r="B199" s="9" t="s">
        <v>216</v>
      </c>
      <c r="C199" s="9" t="s">
        <v>89</v>
      </c>
      <c r="D199" s="10">
        <v>6373.68</v>
      </c>
      <c r="E199" s="10">
        <v>0</v>
      </c>
      <c r="F199" s="10">
        <v>0</v>
      </c>
    </row>
    <row r="200" spans="1:6" s="1" customFormat="1" x14ac:dyDescent="0.2">
      <c r="A200" s="14" t="s">
        <v>64</v>
      </c>
      <c r="B200" s="9" t="s">
        <v>216</v>
      </c>
      <c r="C200" s="9" t="s">
        <v>65</v>
      </c>
      <c r="D200" s="10">
        <v>111289.5</v>
      </c>
      <c r="E200" s="10">
        <v>52743.5</v>
      </c>
      <c r="F200" s="10">
        <v>52743.5</v>
      </c>
    </row>
    <row r="201" spans="1:6" s="1" customFormat="1" ht="38.25" x14ac:dyDescent="0.2">
      <c r="A201" s="14" t="s">
        <v>217</v>
      </c>
      <c r="B201" s="9" t="s">
        <v>218</v>
      </c>
      <c r="C201" s="8" t="s">
        <v>0</v>
      </c>
      <c r="D201" s="10">
        <v>4953000</v>
      </c>
      <c r="E201" s="10">
        <v>4857000</v>
      </c>
      <c r="F201" s="10">
        <v>4857000</v>
      </c>
    </row>
    <row r="202" spans="1:6" s="1" customFormat="1" ht="76.5" x14ac:dyDescent="0.2">
      <c r="A202" s="14" t="s">
        <v>57</v>
      </c>
      <c r="B202" s="9" t="s">
        <v>218</v>
      </c>
      <c r="C202" s="9" t="s">
        <v>58</v>
      </c>
      <c r="D202" s="10">
        <v>4953000</v>
      </c>
      <c r="E202" s="10">
        <v>4857000</v>
      </c>
      <c r="F202" s="10">
        <v>4857000</v>
      </c>
    </row>
    <row r="203" spans="1:6" s="1" customFormat="1" ht="38.25" x14ac:dyDescent="0.2">
      <c r="A203" s="14" t="s">
        <v>219</v>
      </c>
      <c r="B203" s="9" t="s">
        <v>220</v>
      </c>
      <c r="C203" s="8" t="s">
        <v>0</v>
      </c>
      <c r="D203" s="10">
        <v>885000</v>
      </c>
      <c r="E203" s="10">
        <v>784910</v>
      </c>
      <c r="F203" s="10">
        <v>768293</v>
      </c>
    </row>
    <row r="204" spans="1:6" s="1" customFormat="1" ht="38.25" x14ac:dyDescent="0.2">
      <c r="A204" s="14" t="s">
        <v>22</v>
      </c>
      <c r="B204" s="9" t="s">
        <v>220</v>
      </c>
      <c r="C204" s="9" t="s">
        <v>23</v>
      </c>
      <c r="D204" s="10">
        <v>460000</v>
      </c>
      <c r="E204" s="10">
        <v>534910</v>
      </c>
      <c r="F204" s="10">
        <v>518293</v>
      </c>
    </row>
    <row r="205" spans="1:6" s="1" customFormat="1" x14ac:dyDescent="0.2">
      <c r="A205" s="14" t="s">
        <v>64</v>
      </c>
      <c r="B205" s="9" t="s">
        <v>220</v>
      </c>
      <c r="C205" s="9" t="s">
        <v>65</v>
      </c>
      <c r="D205" s="10">
        <v>425000</v>
      </c>
      <c r="E205" s="10">
        <v>250000</v>
      </c>
      <c r="F205" s="10">
        <v>250000</v>
      </c>
    </row>
    <row r="206" spans="1:6" s="1" customFormat="1" ht="51" x14ac:dyDescent="0.2">
      <c r="A206" s="14" t="s">
        <v>221</v>
      </c>
      <c r="B206" s="9" t="s">
        <v>222</v>
      </c>
      <c r="C206" s="8" t="s">
        <v>0</v>
      </c>
      <c r="D206" s="10">
        <v>658644</v>
      </c>
      <c r="E206" s="10">
        <v>108000</v>
      </c>
      <c r="F206" s="10">
        <v>108000</v>
      </c>
    </row>
    <row r="207" spans="1:6" s="1" customFormat="1" ht="76.5" x14ac:dyDescent="0.2">
      <c r="A207" s="14" t="s">
        <v>57</v>
      </c>
      <c r="B207" s="9" t="s">
        <v>222</v>
      </c>
      <c r="C207" s="9" t="s">
        <v>58</v>
      </c>
      <c r="D207" s="10">
        <v>550644</v>
      </c>
      <c r="E207" s="10">
        <v>0</v>
      </c>
      <c r="F207" s="10">
        <v>0</v>
      </c>
    </row>
    <row r="208" spans="1:6" s="1" customFormat="1" ht="38.25" x14ac:dyDescent="0.2">
      <c r="A208" s="14" t="s">
        <v>22</v>
      </c>
      <c r="B208" s="9" t="s">
        <v>222</v>
      </c>
      <c r="C208" s="9" t="s">
        <v>23</v>
      </c>
      <c r="D208" s="10">
        <v>108000</v>
      </c>
      <c r="E208" s="10">
        <v>108000</v>
      </c>
      <c r="F208" s="10">
        <v>108000</v>
      </c>
    </row>
    <row r="209" spans="1:6" s="1" customFormat="1" ht="76.5" x14ac:dyDescent="0.2">
      <c r="A209" s="14" t="s">
        <v>223</v>
      </c>
      <c r="B209" s="9" t="s">
        <v>224</v>
      </c>
      <c r="C209" s="8" t="s">
        <v>0</v>
      </c>
      <c r="D209" s="10">
        <v>4163389</v>
      </c>
      <c r="E209" s="10">
        <v>4473489</v>
      </c>
      <c r="F209" s="10">
        <v>4473489</v>
      </c>
    </row>
    <row r="210" spans="1:6" s="1" customFormat="1" ht="25.5" x14ac:dyDescent="0.2">
      <c r="A210" s="14" t="s">
        <v>88</v>
      </c>
      <c r="B210" s="9" t="s">
        <v>224</v>
      </c>
      <c r="C210" s="9" t="s">
        <v>89</v>
      </c>
      <c r="D210" s="10">
        <v>4163389</v>
      </c>
      <c r="E210" s="10">
        <v>4473489</v>
      </c>
      <c r="F210" s="10">
        <v>4473489</v>
      </c>
    </row>
    <row r="211" spans="1:6" s="1" customFormat="1" ht="38.25" x14ac:dyDescent="0.2">
      <c r="A211" s="14" t="s">
        <v>225</v>
      </c>
      <c r="B211" s="9" t="s">
        <v>226</v>
      </c>
      <c r="C211" s="8" t="s">
        <v>0</v>
      </c>
      <c r="D211" s="10">
        <v>0</v>
      </c>
      <c r="E211" s="10">
        <v>0</v>
      </c>
      <c r="F211" s="10">
        <v>0</v>
      </c>
    </row>
    <row r="212" spans="1:6" s="1" customFormat="1" ht="38.25" x14ac:dyDescent="0.2">
      <c r="A212" s="14" t="s">
        <v>22</v>
      </c>
      <c r="B212" s="9" t="s">
        <v>226</v>
      </c>
      <c r="C212" s="9" t="s">
        <v>23</v>
      </c>
      <c r="D212" s="10">
        <v>0</v>
      </c>
      <c r="E212" s="10">
        <v>0</v>
      </c>
      <c r="F212" s="10">
        <v>0</v>
      </c>
    </row>
    <row r="213" spans="1:6" s="1" customFormat="1" ht="114.75" x14ac:dyDescent="0.2">
      <c r="A213" s="14" t="s">
        <v>227</v>
      </c>
      <c r="B213" s="9" t="s">
        <v>228</v>
      </c>
      <c r="C213" s="8" t="s">
        <v>0</v>
      </c>
      <c r="D213" s="10">
        <v>250000</v>
      </c>
      <c r="E213" s="10">
        <v>250000</v>
      </c>
      <c r="F213" s="10">
        <v>250000</v>
      </c>
    </row>
    <row r="214" spans="1:6" s="1" customFormat="1" ht="38.25" x14ac:dyDescent="0.2">
      <c r="A214" s="14" t="s">
        <v>22</v>
      </c>
      <c r="B214" s="9" t="s">
        <v>228</v>
      </c>
      <c r="C214" s="9" t="s">
        <v>23</v>
      </c>
      <c r="D214" s="10">
        <v>250000</v>
      </c>
      <c r="E214" s="10">
        <v>250000</v>
      </c>
      <c r="F214" s="10">
        <v>250000</v>
      </c>
    </row>
    <row r="215" spans="1:6" s="1" customFormat="1" ht="51" x14ac:dyDescent="0.2">
      <c r="A215" s="13" t="s">
        <v>229</v>
      </c>
      <c r="B215" s="5" t="s">
        <v>230</v>
      </c>
      <c r="C215" s="6" t="s">
        <v>0</v>
      </c>
      <c r="D215" s="7">
        <v>89436521.489999995</v>
      </c>
      <c r="E215" s="7">
        <v>133552970</v>
      </c>
      <c r="F215" s="7">
        <v>163828070</v>
      </c>
    </row>
    <row r="216" spans="1:6" s="1" customFormat="1" ht="25.5" x14ac:dyDescent="0.2">
      <c r="A216" s="14" t="s">
        <v>231</v>
      </c>
      <c r="B216" s="9" t="s">
        <v>232</v>
      </c>
      <c r="C216" s="12" t="s">
        <v>0</v>
      </c>
      <c r="D216" s="10">
        <v>89261721.489999995</v>
      </c>
      <c r="E216" s="10">
        <v>133378170</v>
      </c>
      <c r="F216" s="10">
        <v>163653270</v>
      </c>
    </row>
    <row r="217" spans="1:6" s="1" customFormat="1" x14ac:dyDescent="0.2">
      <c r="A217" s="14" t="s">
        <v>233</v>
      </c>
      <c r="B217" s="9" t="s">
        <v>234</v>
      </c>
      <c r="C217" s="8" t="s">
        <v>0</v>
      </c>
      <c r="D217" s="10">
        <v>74300070</v>
      </c>
      <c r="E217" s="10">
        <v>66665270</v>
      </c>
      <c r="F217" s="10">
        <v>66665270</v>
      </c>
    </row>
    <row r="218" spans="1:6" s="1" customFormat="1" ht="76.5" x14ac:dyDescent="0.2">
      <c r="A218" s="14" t="s">
        <v>57</v>
      </c>
      <c r="B218" s="9" t="s">
        <v>234</v>
      </c>
      <c r="C218" s="9" t="s">
        <v>58</v>
      </c>
      <c r="D218" s="10">
        <v>71446793</v>
      </c>
      <c r="E218" s="10">
        <v>64295993</v>
      </c>
      <c r="F218" s="10">
        <v>64295993</v>
      </c>
    </row>
    <row r="219" spans="1:6" s="1" customFormat="1" ht="38.25" x14ac:dyDescent="0.2">
      <c r="A219" s="14" t="s">
        <v>22</v>
      </c>
      <c r="B219" s="9" t="s">
        <v>234</v>
      </c>
      <c r="C219" s="9" t="s">
        <v>23</v>
      </c>
      <c r="D219" s="10">
        <v>2853277</v>
      </c>
      <c r="E219" s="10">
        <v>2369277</v>
      </c>
      <c r="F219" s="10">
        <v>2369277</v>
      </c>
    </row>
    <row r="220" spans="1:6" s="1" customFormat="1" x14ac:dyDescent="0.2">
      <c r="A220" s="14" t="s">
        <v>235</v>
      </c>
      <c r="B220" s="9" t="s">
        <v>236</v>
      </c>
      <c r="C220" s="8" t="s">
        <v>0</v>
      </c>
      <c r="D220" s="10">
        <v>161351.49</v>
      </c>
      <c r="E220" s="10">
        <v>13594400</v>
      </c>
      <c r="F220" s="10">
        <v>10358300</v>
      </c>
    </row>
    <row r="221" spans="1:6" s="1" customFormat="1" ht="25.5" x14ac:dyDescent="0.2">
      <c r="A221" s="14" t="s">
        <v>237</v>
      </c>
      <c r="B221" s="9" t="s">
        <v>236</v>
      </c>
      <c r="C221" s="9" t="s">
        <v>238</v>
      </c>
      <c r="D221" s="10">
        <v>161351.49</v>
      </c>
      <c r="E221" s="10">
        <v>13594400</v>
      </c>
      <c r="F221" s="10">
        <v>10358300</v>
      </c>
    </row>
    <row r="222" spans="1:6" s="1" customFormat="1" ht="25.5" x14ac:dyDescent="0.2">
      <c r="A222" s="14" t="s">
        <v>239</v>
      </c>
      <c r="B222" s="9" t="s">
        <v>240</v>
      </c>
      <c r="C222" s="8" t="s">
        <v>0</v>
      </c>
      <c r="D222" s="10">
        <v>0</v>
      </c>
      <c r="E222" s="10">
        <v>39423200</v>
      </c>
      <c r="F222" s="10">
        <v>72934400</v>
      </c>
    </row>
    <row r="223" spans="1:6" s="1" customFormat="1" x14ac:dyDescent="0.2">
      <c r="A223" s="14" t="s">
        <v>350</v>
      </c>
      <c r="B223" s="9" t="s">
        <v>240</v>
      </c>
      <c r="C223" s="9" t="s">
        <v>241</v>
      </c>
      <c r="D223" s="10">
        <v>0</v>
      </c>
      <c r="E223" s="10">
        <v>39423200</v>
      </c>
      <c r="F223" s="10">
        <v>72934400</v>
      </c>
    </row>
    <row r="224" spans="1:6" s="1" customFormat="1" ht="25.5" x14ac:dyDescent="0.2">
      <c r="A224" s="14" t="s">
        <v>242</v>
      </c>
      <c r="B224" s="9" t="s">
        <v>243</v>
      </c>
      <c r="C224" s="8" t="s">
        <v>0</v>
      </c>
      <c r="D224" s="10">
        <v>14800300</v>
      </c>
      <c r="E224" s="10">
        <v>13695300</v>
      </c>
      <c r="F224" s="10">
        <v>13695300</v>
      </c>
    </row>
    <row r="225" spans="1:6" s="1" customFormat="1" ht="76.5" x14ac:dyDescent="0.2">
      <c r="A225" s="14" t="s">
        <v>57</v>
      </c>
      <c r="B225" s="9" t="s">
        <v>243</v>
      </c>
      <c r="C225" s="9" t="s">
        <v>58</v>
      </c>
      <c r="D225" s="10">
        <v>14406100</v>
      </c>
      <c r="E225" s="10">
        <v>13298800</v>
      </c>
      <c r="F225" s="10">
        <v>13298800</v>
      </c>
    </row>
    <row r="226" spans="1:6" s="1" customFormat="1" ht="38.25" x14ac:dyDescent="0.2">
      <c r="A226" s="14" t="s">
        <v>22</v>
      </c>
      <c r="B226" s="9" t="s">
        <v>243</v>
      </c>
      <c r="C226" s="9" t="s">
        <v>23</v>
      </c>
      <c r="D226" s="10">
        <v>394200</v>
      </c>
      <c r="E226" s="10">
        <v>396500</v>
      </c>
      <c r="F226" s="10">
        <v>396500</v>
      </c>
    </row>
    <row r="227" spans="1:6" s="1" customFormat="1" ht="25.5" x14ac:dyDescent="0.2">
      <c r="A227" s="14" t="s">
        <v>244</v>
      </c>
      <c r="B227" s="9" t="s">
        <v>245</v>
      </c>
      <c r="C227" s="12" t="s">
        <v>0</v>
      </c>
      <c r="D227" s="10">
        <v>174800</v>
      </c>
      <c r="E227" s="10">
        <v>174800</v>
      </c>
      <c r="F227" s="10">
        <v>174800</v>
      </c>
    </row>
    <row r="228" spans="1:6" s="1" customFormat="1" ht="51" x14ac:dyDescent="0.2">
      <c r="A228" s="14" t="s">
        <v>246</v>
      </c>
      <c r="B228" s="9" t="s">
        <v>247</v>
      </c>
      <c r="C228" s="8" t="s">
        <v>0</v>
      </c>
      <c r="D228" s="10">
        <v>174800</v>
      </c>
      <c r="E228" s="10">
        <v>174800</v>
      </c>
      <c r="F228" s="10">
        <v>174800</v>
      </c>
    </row>
    <row r="229" spans="1:6" s="1" customFormat="1" ht="76.5" x14ac:dyDescent="0.2">
      <c r="A229" s="14" t="s">
        <v>57</v>
      </c>
      <c r="B229" s="9" t="s">
        <v>247</v>
      </c>
      <c r="C229" s="9" t="s">
        <v>58</v>
      </c>
      <c r="D229" s="10">
        <v>80033.460000000006</v>
      </c>
      <c r="E229" s="10">
        <v>0</v>
      </c>
      <c r="F229" s="10">
        <v>0</v>
      </c>
    </row>
    <row r="230" spans="1:6" s="1" customFormat="1" ht="38.25" x14ac:dyDescent="0.2">
      <c r="A230" s="14" t="s">
        <v>22</v>
      </c>
      <c r="B230" s="9" t="s">
        <v>247</v>
      </c>
      <c r="C230" s="9" t="s">
        <v>23</v>
      </c>
      <c r="D230" s="10">
        <v>94766.54</v>
      </c>
      <c r="E230" s="10">
        <v>174800</v>
      </c>
      <c r="F230" s="10">
        <v>174800</v>
      </c>
    </row>
    <row r="231" spans="1:6" s="1" customFormat="1" ht="38.25" x14ac:dyDescent="0.2">
      <c r="A231" s="13" t="s">
        <v>248</v>
      </c>
      <c r="B231" s="5" t="s">
        <v>249</v>
      </c>
      <c r="C231" s="6" t="s">
        <v>0</v>
      </c>
      <c r="D231" s="7">
        <v>5601343.8200000003</v>
      </c>
      <c r="E231" s="7">
        <v>4134700</v>
      </c>
      <c r="F231" s="7">
        <v>4134700</v>
      </c>
    </row>
    <row r="232" spans="1:6" s="1" customFormat="1" ht="25.5" x14ac:dyDescent="0.2">
      <c r="A232" s="14" t="s">
        <v>250</v>
      </c>
      <c r="B232" s="9" t="s">
        <v>251</v>
      </c>
      <c r="C232" s="12" t="s">
        <v>0</v>
      </c>
      <c r="D232" s="10">
        <v>5181343.82</v>
      </c>
      <c r="E232" s="10">
        <v>3384700</v>
      </c>
      <c r="F232" s="10">
        <v>3384700</v>
      </c>
    </row>
    <row r="233" spans="1:6" s="1" customFormat="1" ht="51" x14ac:dyDescent="0.2">
      <c r="A233" s="14" t="s">
        <v>252</v>
      </c>
      <c r="B233" s="9" t="s">
        <v>253</v>
      </c>
      <c r="C233" s="8" t="s">
        <v>0</v>
      </c>
      <c r="D233" s="10">
        <v>50000</v>
      </c>
      <c r="E233" s="10">
        <v>0</v>
      </c>
      <c r="F233" s="10">
        <v>0</v>
      </c>
    </row>
    <row r="234" spans="1:6" s="1" customFormat="1" ht="38.25" x14ac:dyDescent="0.2">
      <c r="A234" s="14" t="s">
        <v>22</v>
      </c>
      <c r="B234" s="9" t="s">
        <v>253</v>
      </c>
      <c r="C234" s="9" t="s">
        <v>23</v>
      </c>
      <c r="D234" s="10">
        <v>50000</v>
      </c>
      <c r="E234" s="10">
        <v>0</v>
      </c>
      <c r="F234" s="10">
        <v>0</v>
      </c>
    </row>
    <row r="235" spans="1:6" s="1" customFormat="1" ht="102" x14ac:dyDescent="0.2">
      <c r="A235" s="14" t="s">
        <v>254</v>
      </c>
      <c r="B235" s="9" t="s">
        <v>255</v>
      </c>
      <c r="C235" s="8" t="s">
        <v>0</v>
      </c>
      <c r="D235" s="10">
        <v>150000</v>
      </c>
      <c r="E235" s="10">
        <v>280000</v>
      </c>
      <c r="F235" s="10">
        <v>280000</v>
      </c>
    </row>
    <row r="236" spans="1:6" s="1" customFormat="1" ht="38.25" x14ac:dyDescent="0.2">
      <c r="A236" s="14" t="s">
        <v>22</v>
      </c>
      <c r="B236" s="9" t="s">
        <v>255</v>
      </c>
      <c r="C236" s="9" t="s">
        <v>23</v>
      </c>
      <c r="D236" s="10">
        <v>150000</v>
      </c>
      <c r="E236" s="10">
        <v>280000</v>
      </c>
      <c r="F236" s="10">
        <v>280000</v>
      </c>
    </row>
    <row r="237" spans="1:6" s="1" customFormat="1" ht="25.5" x14ac:dyDescent="0.2">
      <c r="A237" s="14" t="s">
        <v>256</v>
      </c>
      <c r="B237" s="9" t="s">
        <v>257</v>
      </c>
      <c r="C237" s="8" t="s">
        <v>0</v>
      </c>
      <c r="D237" s="10">
        <v>4078502.19</v>
      </c>
      <c r="E237" s="10">
        <v>3104700</v>
      </c>
      <c r="F237" s="10">
        <v>3104700</v>
      </c>
    </row>
    <row r="238" spans="1:6" s="1" customFormat="1" ht="38.25" x14ac:dyDescent="0.2">
      <c r="A238" s="14" t="s">
        <v>22</v>
      </c>
      <c r="B238" s="9" t="s">
        <v>257</v>
      </c>
      <c r="C238" s="9" t="s">
        <v>23</v>
      </c>
      <c r="D238" s="10">
        <v>3907404.53</v>
      </c>
      <c r="E238" s="10">
        <v>3104700</v>
      </c>
      <c r="F238" s="10">
        <v>3104700</v>
      </c>
    </row>
    <row r="239" spans="1:6" s="1" customFormat="1" x14ac:dyDescent="0.2">
      <c r="A239" s="14" t="s">
        <v>64</v>
      </c>
      <c r="B239" s="9" t="s">
        <v>257</v>
      </c>
      <c r="C239" s="9" t="s">
        <v>65</v>
      </c>
      <c r="D239" s="10">
        <v>171097.66</v>
      </c>
      <c r="E239" s="10">
        <v>0</v>
      </c>
      <c r="F239" s="10">
        <v>0</v>
      </c>
    </row>
    <row r="240" spans="1:6" s="1" customFormat="1" ht="25.5" x14ac:dyDescent="0.2">
      <c r="A240" s="14" t="s">
        <v>258</v>
      </c>
      <c r="B240" s="9" t="s">
        <v>259</v>
      </c>
      <c r="C240" s="8" t="s">
        <v>0</v>
      </c>
      <c r="D240" s="10">
        <v>452000</v>
      </c>
      <c r="E240" s="10">
        <v>0</v>
      </c>
      <c r="F240" s="10">
        <v>0</v>
      </c>
    </row>
    <row r="241" spans="1:6" s="1" customFormat="1" ht="38.25" x14ac:dyDescent="0.2">
      <c r="A241" s="14" t="s">
        <v>22</v>
      </c>
      <c r="B241" s="9" t="s">
        <v>259</v>
      </c>
      <c r="C241" s="9" t="s">
        <v>23</v>
      </c>
      <c r="D241" s="10">
        <v>452000</v>
      </c>
      <c r="E241" s="10">
        <v>0</v>
      </c>
      <c r="F241" s="10">
        <v>0</v>
      </c>
    </row>
    <row r="242" spans="1:6" s="1" customFormat="1" ht="204" x14ac:dyDescent="0.2">
      <c r="A242" s="14" t="s">
        <v>260</v>
      </c>
      <c r="B242" s="9" t="s">
        <v>261</v>
      </c>
      <c r="C242" s="8" t="s">
        <v>0</v>
      </c>
      <c r="D242" s="10">
        <v>450841.63</v>
      </c>
      <c r="E242" s="10">
        <v>0</v>
      </c>
      <c r="F242" s="10">
        <v>0</v>
      </c>
    </row>
    <row r="243" spans="1:6" s="1" customFormat="1" ht="76.5" x14ac:dyDescent="0.2">
      <c r="A243" s="14" t="s">
        <v>57</v>
      </c>
      <c r="B243" s="9" t="s">
        <v>261</v>
      </c>
      <c r="C243" s="9" t="s">
        <v>58</v>
      </c>
      <c r="D243" s="10">
        <v>450841.63</v>
      </c>
      <c r="E243" s="10">
        <v>0</v>
      </c>
      <c r="F243" s="10">
        <v>0</v>
      </c>
    </row>
    <row r="244" spans="1:6" s="1" customFormat="1" ht="25.5" x14ac:dyDescent="0.2">
      <c r="A244" s="14" t="s">
        <v>262</v>
      </c>
      <c r="B244" s="9" t="s">
        <v>263</v>
      </c>
      <c r="C244" s="12" t="s">
        <v>0</v>
      </c>
      <c r="D244" s="10">
        <v>420000</v>
      </c>
      <c r="E244" s="10">
        <v>750000</v>
      </c>
      <c r="F244" s="10">
        <v>750000</v>
      </c>
    </row>
    <row r="245" spans="1:6" s="1" customFormat="1" ht="51" x14ac:dyDescent="0.2">
      <c r="A245" s="14" t="s">
        <v>264</v>
      </c>
      <c r="B245" s="9" t="s">
        <v>265</v>
      </c>
      <c r="C245" s="8" t="s">
        <v>0</v>
      </c>
      <c r="D245" s="10">
        <v>0</v>
      </c>
      <c r="E245" s="10">
        <v>100000</v>
      </c>
      <c r="F245" s="10">
        <v>100000</v>
      </c>
    </row>
    <row r="246" spans="1:6" s="1" customFormat="1" ht="38.25" x14ac:dyDescent="0.2">
      <c r="A246" s="14" t="s">
        <v>22</v>
      </c>
      <c r="B246" s="9" t="s">
        <v>265</v>
      </c>
      <c r="C246" s="9" t="s">
        <v>23</v>
      </c>
      <c r="D246" s="10">
        <v>0</v>
      </c>
      <c r="E246" s="10">
        <v>100000</v>
      </c>
      <c r="F246" s="10">
        <v>100000</v>
      </c>
    </row>
    <row r="247" spans="1:6" s="1" customFormat="1" ht="38.25" x14ac:dyDescent="0.2">
      <c r="A247" s="14" t="s">
        <v>266</v>
      </c>
      <c r="B247" s="9" t="s">
        <v>267</v>
      </c>
      <c r="C247" s="8" t="s">
        <v>0</v>
      </c>
      <c r="D247" s="10">
        <v>420000</v>
      </c>
      <c r="E247" s="10">
        <v>650000</v>
      </c>
      <c r="F247" s="10">
        <v>650000</v>
      </c>
    </row>
    <row r="248" spans="1:6" s="1" customFormat="1" ht="38.25" x14ac:dyDescent="0.2">
      <c r="A248" s="14" t="s">
        <v>22</v>
      </c>
      <c r="B248" s="9" t="s">
        <v>267</v>
      </c>
      <c r="C248" s="9" t="s">
        <v>23</v>
      </c>
      <c r="D248" s="10">
        <v>420000</v>
      </c>
      <c r="E248" s="10">
        <v>650000</v>
      </c>
      <c r="F248" s="10">
        <v>650000</v>
      </c>
    </row>
    <row r="249" spans="1:6" s="1" customFormat="1" ht="38.25" x14ac:dyDescent="0.2">
      <c r="A249" s="13" t="s">
        <v>268</v>
      </c>
      <c r="B249" s="5" t="s">
        <v>269</v>
      </c>
      <c r="C249" s="6" t="s">
        <v>0</v>
      </c>
      <c r="D249" s="7">
        <v>8605144</v>
      </c>
      <c r="E249" s="7">
        <v>6914544</v>
      </c>
      <c r="F249" s="7">
        <v>6914544</v>
      </c>
    </row>
    <row r="250" spans="1:6" s="1" customFormat="1" x14ac:dyDescent="0.2">
      <c r="A250" s="14" t="s">
        <v>270</v>
      </c>
      <c r="B250" s="9" t="s">
        <v>271</v>
      </c>
      <c r="C250" s="12" t="s">
        <v>0</v>
      </c>
      <c r="D250" s="10">
        <v>1110300</v>
      </c>
      <c r="E250" s="10">
        <v>864000</v>
      </c>
      <c r="F250" s="10">
        <v>864000</v>
      </c>
    </row>
    <row r="251" spans="1:6" s="1" customFormat="1" ht="38.25" x14ac:dyDescent="0.2">
      <c r="A251" s="14" t="s">
        <v>272</v>
      </c>
      <c r="B251" s="9" t="s">
        <v>273</v>
      </c>
      <c r="C251" s="8" t="s">
        <v>0</v>
      </c>
      <c r="D251" s="10">
        <v>1110300</v>
      </c>
      <c r="E251" s="10">
        <v>864000</v>
      </c>
      <c r="F251" s="10">
        <v>864000</v>
      </c>
    </row>
    <row r="252" spans="1:6" s="1" customFormat="1" ht="38.25" x14ac:dyDescent="0.2">
      <c r="A252" s="14" t="s">
        <v>22</v>
      </c>
      <c r="B252" s="9" t="s">
        <v>273</v>
      </c>
      <c r="C252" s="9" t="s">
        <v>23</v>
      </c>
      <c r="D252" s="10">
        <v>1110300</v>
      </c>
      <c r="E252" s="10">
        <v>864000</v>
      </c>
      <c r="F252" s="10">
        <v>864000</v>
      </c>
    </row>
    <row r="253" spans="1:6" s="1" customFormat="1" ht="25.5" x14ac:dyDescent="0.2">
      <c r="A253" s="14" t="s">
        <v>274</v>
      </c>
      <c r="B253" s="9" t="s">
        <v>275</v>
      </c>
      <c r="C253" s="12" t="s">
        <v>0</v>
      </c>
      <c r="D253" s="10">
        <v>7494844</v>
      </c>
      <c r="E253" s="10">
        <v>6050544</v>
      </c>
      <c r="F253" s="10">
        <v>6050544</v>
      </c>
    </row>
    <row r="254" spans="1:6" s="1" customFormat="1" ht="89.25" x14ac:dyDescent="0.2">
      <c r="A254" s="14" t="s">
        <v>276</v>
      </c>
      <c r="B254" s="9" t="s">
        <v>277</v>
      </c>
      <c r="C254" s="8" t="s">
        <v>0</v>
      </c>
      <c r="D254" s="10">
        <v>20000</v>
      </c>
      <c r="E254" s="10">
        <v>20000</v>
      </c>
      <c r="F254" s="10">
        <v>20000</v>
      </c>
    </row>
    <row r="255" spans="1:6" s="1" customFormat="1" ht="38.25" x14ac:dyDescent="0.2">
      <c r="A255" s="14" t="s">
        <v>22</v>
      </c>
      <c r="B255" s="9" t="s">
        <v>277</v>
      </c>
      <c r="C255" s="9" t="s">
        <v>23</v>
      </c>
      <c r="D255" s="10">
        <v>20000</v>
      </c>
      <c r="E255" s="10">
        <v>20000</v>
      </c>
      <c r="F255" s="10">
        <v>20000</v>
      </c>
    </row>
    <row r="256" spans="1:6" s="1" customFormat="1" ht="25.5" x14ac:dyDescent="0.2">
      <c r="A256" s="14" t="s">
        <v>278</v>
      </c>
      <c r="B256" s="9" t="s">
        <v>279</v>
      </c>
      <c r="C256" s="8" t="s">
        <v>0</v>
      </c>
      <c r="D256" s="10">
        <v>7474844</v>
      </c>
      <c r="E256" s="10">
        <v>6030544</v>
      </c>
      <c r="F256" s="10">
        <v>6030544</v>
      </c>
    </row>
    <row r="257" spans="1:6" s="1" customFormat="1" ht="76.5" x14ac:dyDescent="0.2">
      <c r="A257" s="14" t="s">
        <v>57</v>
      </c>
      <c r="B257" s="9" t="s">
        <v>279</v>
      </c>
      <c r="C257" s="9" t="s">
        <v>58</v>
      </c>
      <c r="D257" s="10">
        <v>7032844</v>
      </c>
      <c r="E257" s="10">
        <v>5588544</v>
      </c>
      <c r="F257" s="10">
        <v>5588544</v>
      </c>
    </row>
    <row r="258" spans="1:6" s="1" customFormat="1" ht="38.25" x14ac:dyDescent="0.2">
      <c r="A258" s="14" t="s">
        <v>22</v>
      </c>
      <c r="B258" s="9" t="s">
        <v>279</v>
      </c>
      <c r="C258" s="9" t="s">
        <v>23</v>
      </c>
      <c r="D258" s="10">
        <v>439700</v>
      </c>
      <c r="E258" s="10">
        <v>439700</v>
      </c>
      <c r="F258" s="10">
        <v>439700</v>
      </c>
    </row>
    <row r="259" spans="1:6" s="1" customFormat="1" x14ac:dyDescent="0.2">
      <c r="A259" s="14" t="s">
        <v>64</v>
      </c>
      <c r="B259" s="9" t="s">
        <v>279</v>
      </c>
      <c r="C259" s="9" t="s">
        <v>65</v>
      </c>
      <c r="D259" s="10">
        <v>2300</v>
      </c>
      <c r="E259" s="10">
        <v>2300</v>
      </c>
      <c r="F259" s="10">
        <v>2300</v>
      </c>
    </row>
    <row r="260" spans="1:6" s="1" customFormat="1" ht="38.25" x14ac:dyDescent="0.2">
      <c r="A260" s="13" t="s">
        <v>280</v>
      </c>
      <c r="B260" s="5" t="s">
        <v>281</v>
      </c>
      <c r="C260" s="6" t="s">
        <v>0</v>
      </c>
      <c r="D260" s="7">
        <v>170169207.87</v>
      </c>
      <c r="E260" s="7">
        <v>24325989.25</v>
      </c>
      <c r="F260" s="7">
        <v>23356276.670000002</v>
      </c>
    </row>
    <row r="261" spans="1:6" s="1" customFormat="1" ht="38.25" x14ac:dyDescent="0.2">
      <c r="A261" s="14" t="s">
        <v>282</v>
      </c>
      <c r="B261" s="9" t="s">
        <v>283</v>
      </c>
      <c r="C261" s="8" t="s">
        <v>0</v>
      </c>
      <c r="D261" s="10">
        <v>170169207.87</v>
      </c>
      <c r="E261" s="10">
        <v>0</v>
      </c>
      <c r="F261" s="10">
        <v>0</v>
      </c>
    </row>
    <row r="262" spans="1:6" s="1" customFormat="1" ht="38.25" x14ac:dyDescent="0.2">
      <c r="A262" s="14" t="s">
        <v>22</v>
      </c>
      <c r="B262" s="9" t="s">
        <v>283</v>
      </c>
      <c r="C262" s="9" t="s">
        <v>23</v>
      </c>
      <c r="D262" s="10">
        <v>4900359.34</v>
      </c>
      <c r="E262" s="10">
        <v>0</v>
      </c>
      <c r="F262" s="10">
        <v>0</v>
      </c>
    </row>
    <row r="263" spans="1:6" s="1" customFormat="1" ht="38.25" x14ac:dyDescent="0.2">
      <c r="A263" s="14" t="s">
        <v>12</v>
      </c>
      <c r="B263" s="9" t="s">
        <v>283</v>
      </c>
      <c r="C263" s="9" t="s">
        <v>13</v>
      </c>
      <c r="D263" s="10">
        <v>73170</v>
      </c>
      <c r="E263" s="10">
        <v>0</v>
      </c>
      <c r="F263" s="10">
        <v>0</v>
      </c>
    </row>
    <row r="264" spans="1:6" s="1" customFormat="1" ht="38.25" x14ac:dyDescent="0.2">
      <c r="A264" s="14" t="s">
        <v>22</v>
      </c>
      <c r="B264" s="9" t="s">
        <v>284</v>
      </c>
      <c r="C264" s="9" t="s">
        <v>23</v>
      </c>
      <c r="D264" s="10">
        <v>165195678.53</v>
      </c>
      <c r="E264" s="10">
        <v>24325989.25</v>
      </c>
      <c r="F264" s="10">
        <v>23356276.670000002</v>
      </c>
    </row>
    <row r="265" spans="1:6" s="1" customFormat="1" ht="25.5" x14ac:dyDescent="0.2">
      <c r="A265" s="13" t="s">
        <v>285</v>
      </c>
      <c r="B265" s="5" t="s">
        <v>286</v>
      </c>
      <c r="C265" s="6" t="s">
        <v>0</v>
      </c>
      <c r="D265" s="7">
        <v>141394068.09999999</v>
      </c>
      <c r="E265" s="7">
        <v>131176176.40000001</v>
      </c>
      <c r="F265" s="7">
        <v>131176176.40000001</v>
      </c>
    </row>
    <row r="266" spans="1:6" s="1" customFormat="1" ht="51" x14ac:dyDescent="0.2">
      <c r="A266" s="14" t="s">
        <v>287</v>
      </c>
      <c r="B266" s="9" t="s">
        <v>288</v>
      </c>
      <c r="C266" s="8" t="s">
        <v>0</v>
      </c>
      <c r="D266" s="10">
        <v>141364068.09999999</v>
      </c>
      <c r="E266" s="10">
        <v>131146176.40000001</v>
      </c>
      <c r="F266" s="10">
        <v>131146176.40000001</v>
      </c>
    </row>
    <row r="267" spans="1:6" s="1" customFormat="1" ht="38.25" x14ac:dyDescent="0.2">
      <c r="A267" s="14" t="s">
        <v>12</v>
      </c>
      <c r="B267" s="9" t="s">
        <v>288</v>
      </c>
      <c r="C267" s="9" t="s">
        <v>13</v>
      </c>
      <c r="D267" s="10">
        <v>141364068.09999999</v>
      </c>
      <c r="E267" s="10">
        <v>131146176.40000001</v>
      </c>
      <c r="F267" s="10">
        <v>131146176.40000001</v>
      </c>
    </row>
    <row r="268" spans="1:6" s="1" customFormat="1" ht="38.25" x14ac:dyDescent="0.2">
      <c r="A268" s="14" t="s">
        <v>289</v>
      </c>
      <c r="B268" s="9" t="s">
        <v>290</v>
      </c>
      <c r="C268" s="8" t="s">
        <v>0</v>
      </c>
      <c r="D268" s="10">
        <v>30000</v>
      </c>
      <c r="E268" s="10">
        <v>30000</v>
      </c>
      <c r="F268" s="10">
        <v>30000</v>
      </c>
    </row>
    <row r="269" spans="1:6" s="1" customFormat="1" ht="38.25" x14ac:dyDescent="0.2">
      <c r="A269" s="14" t="s">
        <v>12</v>
      </c>
      <c r="B269" s="9" t="s">
        <v>290</v>
      </c>
      <c r="C269" s="9" t="s">
        <v>13</v>
      </c>
      <c r="D269" s="10">
        <v>30000</v>
      </c>
      <c r="E269" s="10">
        <v>30000</v>
      </c>
      <c r="F269" s="10">
        <v>30000</v>
      </c>
    </row>
    <row r="270" spans="1:6" s="1" customFormat="1" x14ac:dyDescent="0.2">
      <c r="A270" s="13" t="s">
        <v>291</v>
      </c>
      <c r="B270" s="5" t="s">
        <v>292</v>
      </c>
      <c r="C270" s="6" t="s">
        <v>0</v>
      </c>
      <c r="D270" s="7">
        <v>146500983.44999999</v>
      </c>
      <c r="E270" s="7">
        <v>79719191</v>
      </c>
      <c r="F270" s="7">
        <v>79396391</v>
      </c>
    </row>
    <row r="271" spans="1:6" s="1" customFormat="1" ht="51" x14ac:dyDescent="0.2">
      <c r="A271" s="14" t="s">
        <v>293</v>
      </c>
      <c r="B271" s="9" t="s">
        <v>294</v>
      </c>
      <c r="C271" s="11" t="s">
        <v>0</v>
      </c>
      <c r="D271" s="10">
        <v>2619505</v>
      </c>
      <c r="E271" s="10">
        <v>0</v>
      </c>
      <c r="F271" s="10">
        <v>0</v>
      </c>
    </row>
    <row r="272" spans="1:6" s="1" customFormat="1" ht="76.5" x14ac:dyDescent="0.2">
      <c r="A272" s="14" t="s">
        <v>57</v>
      </c>
      <c r="B272" s="9" t="s">
        <v>294</v>
      </c>
      <c r="C272" s="9" t="s">
        <v>58</v>
      </c>
      <c r="D272" s="10">
        <v>317297</v>
      </c>
      <c r="E272" s="10">
        <v>0</v>
      </c>
      <c r="F272" s="10">
        <v>0</v>
      </c>
    </row>
    <row r="273" spans="1:6" s="1" customFormat="1" ht="38.25" x14ac:dyDescent="0.2">
      <c r="A273" s="14" t="s">
        <v>22</v>
      </c>
      <c r="B273" s="9" t="s">
        <v>294</v>
      </c>
      <c r="C273" s="9" t="s">
        <v>23</v>
      </c>
      <c r="D273" s="10">
        <v>79657</v>
      </c>
      <c r="E273" s="10">
        <v>0</v>
      </c>
      <c r="F273" s="10">
        <v>0</v>
      </c>
    </row>
    <row r="274" spans="1:6" s="1" customFormat="1" ht="38.25" x14ac:dyDescent="0.2">
      <c r="A274" s="14" t="s">
        <v>12</v>
      </c>
      <c r="B274" s="9" t="s">
        <v>294</v>
      </c>
      <c r="C274" s="9" t="s">
        <v>13</v>
      </c>
      <c r="D274" s="10">
        <v>2222551</v>
      </c>
      <c r="E274" s="10">
        <v>0</v>
      </c>
      <c r="F274" s="10">
        <v>0</v>
      </c>
    </row>
    <row r="275" spans="1:6" s="1" customFormat="1" ht="38.25" x14ac:dyDescent="0.2">
      <c r="A275" s="14" t="s">
        <v>295</v>
      </c>
      <c r="B275" s="9" t="s">
        <v>296</v>
      </c>
      <c r="C275" s="11" t="s">
        <v>0</v>
      </c>
      <c r="D275" s="10">
        <v>4848766.58</v>
      </c>
      <c r="E275" s="10">
        <v>0</v>
      </c>
      <c r="F275" s="10">
        <v>0</v>
      </c>
    </row>
    <row r="276" spans="1:6" s="1" customFormat="1" ht="38.25" x14ac:dyDescent="0.2">
      <c r="A276" s="14" t="s">
        <v>12</v>
      </c>
      <c r="B276" s="9" t="s">
        <v>296</v>
      </c>
      <c r="C276" s="9" t="s">
        <v>13</v>
      </c>
      <c r="D276" s="10">
        <v>4848766.58</v>
      </c>
      <c r="E276" s="10">
        <v>0</v>
      </c>
      <c r="F276" s="10">
        <v>0</v>
      </c>
    </row>
    <row r="277" spans="1:6" s="1" customFormat="1" ht="25.5" x14ac:dyDescent="0.2">
      <c r="A277" s="14" t="s">
        <v>297</v>
      </c>
      <c r="B277" s="9" t="s">
        <v>298</v>
      </c>
      <c r="C277" s="11" t="s">
        <v>0</v>
      </c>
      <c r="D277" s="10">
        <v>1040000</v>
      </c>
      <c r="E277" s="10">
        <v>0</v>
      </c>
      <c r="F277" s="10">
        <v>0</v>
      </c>
    </row>
    <row r="278" spans="1:6" s="1" customFormat="1" ht="76.5" x14ac:dyDescent="0.2">
      <c r="A278" s="14" t="s">
        <v>57</v>
      </c>
      <c r="B278" s="9" t="s">
        <v>298</v>
      </c>
      <c r="C278" s="9" t="s">
        <v>58</v>
      </c>
      <c r="D278" s="10">
        <v>1005000</v>
      </c>
      <c r="E278" s="10">
        <v>0</v>
      </c>
      <c r="F278" s="10">
        <v>0</v>
      </c>
    </row>
    <row r="279" spans="1:6" s="1" customFormat="1" ht="38.25" x14ac:dyDescent="0.2">
      <c r="A279" s="14" t="s">
        <v>12</v>
      </c>
      <c r="B279" s="9" t="s">
        <v>298</v>
      </c>
      <c r="C279" s="9" t="s">
        <v>13</v>
      </c>
      <c r="D279" s="10">
        <v>35000</v>
      </c>
      <c r="E279" s="10">
        <v>0</v>
      </c>
      <c r="F279" s="10">
        <v>0</v>
      </c>
    </row>
    <row r="280" spans="1:6" s="1" customFormat="1" ht="38.25" x14ac:dyDescent="0.2">
      <c r="A280" s="14" t="s">
        <v>299</v>
      </c>
      <c r="B280" s="9" t="s">
        <v>300</v>
      </c>
      <c r="C280" s="11" t="s">
        <v>0</v>
      </c>
      <c r="D280" s="10">
        <v>19708648</v>
      </c>
      <c r="E280" s="10">
        <v>0</v>
      </c>
      <c r="F280" s="10">
        <v>0</v>
      </c>
    </row>
    <row r="281" spans="1:6" s="1" customFormat="1" ht="38.25" x14ac:dyDescent="0.2">
      <c r="A281" s="14" t="s">
        <v>22</v>
      </c>
      <c r="B281" s="9" t="s">
        <v>300</v>
      </c>
      <c r="C281" s="9" t="s">
        <v>23</v>
      </c>
      <c r="D281" s="10">
        <v>1983424</v>
      </c>
      <c r="E281" s="10">
        <v>0</v>
      </c>
      <c r="F281" s="10">
        <v>0</v>
      </c>
    </row>
    <row r="282" spans="1:6" s="1" customFormat="1" ht="38.25" x14ac:dyDescent="0.2">
      <c r="A282" s="14" t="s">
        <v>12</v>
      </c>
      <c r="B282" s="9" t="s">
        <v>300</v>
      </c>
      <c r="C282" s="9" t="s">
        <v>13</v>
      </c>
      <c r="D282" s="10">
        <v>17725224</v>
      </c>
      <c r="E282" s="10">
        <v>0</v>
      </c>
      <c r="F282" s="10">
        <v>0</v>
      </c>
    </row>
    <row r="283" spans="1:6" s="1" customFormat="1" ht="38.25" x14ac:dyDescent="0.2">
      <c r="A283" s="14" t="s">
        <v>301</v>
      </c>
      <c r="B283" s="9" t="s">
        <v>302</v>
      </c>
      <c r="C283" s="11" t="s">
        <v>0</v>
      </c>
      <c r="D283" s="10">
        <v>11346563</v>
      </c>
      <c r="E283" s="10">
        <v>0</v>
      </c>
      <c r="F283" s="10">
        <v>0</v>
      </c>
    </row>
    <row r="284" spans="1:6" s="1" customFormat="1" ht="38.25" x14ac:dyDescent="0.2">
      <c r="A284" s="14" t="s">
        <v>22</v>
      </c>
      <c r="B284" s="9" t="s">
        <v>302</v>
      </c>
      <c r="C284" s="9" t="s">
        <v>23</v>
      </c>
      <c r="D284" s="10">
        <v>1199482</v>
      </c>
      <c r="E284" s="10">
        <v>0</v>
      </c>
      <c r="F284" s="10">
        <v>0</v>
      </c>
    </row>
    <row r="285" spans="1:6" s="1" customFormat="1" ht="38.25" x14ac:dyDescent="0.2">
      <c r="A285" s="14" t="s">
        <v>12</v>
      </c>
      <c r="B285" s="9" t="s">
        <v>302</v>
      </c>
      <c r="C285" s="9" t="s">
        <v>13</v>
      </c>
      <c r="D285" s="10">
        <v>10147081</v>
      </c>
      <c r="E285" s="10">
        <v>0</v>
      </c>
      <c r="F285" s="10">
        <v>0</v>
      </c>
    </row>
    <row r="286" spans="1:6" s="1" customFormat="1" ht="25.5" x14ac:dyDescent="0.2">
      <c r="A286" s="14" t="s">
        <v>303</v>
      </c>
      <c r="B286" s="9" t="s">
        <v>304</v>
      </c>
      <c r="C286" s="11" t="s">
        <v>0</v>
      </c>
      <c r="D286" s="10">
        <v>2796764</v>
      </c>
      <c r="E286" s="10">
        <v>0</v>
      </c>
      <c r="F286" s="10">
        <v>0</v>
      </c>
    </row>
    <row r="287" spans="1:6" s="1" customFormat="1" ht="38.25" x14ac:dyDescent="0.2">
      <c r="A287" s="14" t="s">
        <v>12</v>
      </c>
      <c r="B287" s="9" t="s">
        <v>304</v>
      </c>
      <c r="C287" s="9" t="s">
        <v>13</v>
      </c>
      <c r="D287" s="10">
        <v>2796764</v>
      </c>
      <c r="E287" s="10">
        <v>0</v>
      </c>
      <c r="F287" s="10">
        <v>0</v>
      </c>
    </row>
    <row r="288" spans="1:6" s="1" customFormat="1" ht="38.25" x14ac:dyDescent="0.2">
      <c r="A288" s="14" t="s">
        <v>305</v>
      </c>
      <c r="B288" s="9" t="s">
        <v>306</v>
      </c>
      <c r="C288" s="11" t="s">
        <v>0</v>
      </c>
      <c r="D288" s="10">
        <v>23800</v>
      </c>
      <c r="E288" s="10">
        <v>382600</v>
      </c>
      <c r="F288" s="10">
        <v>59800</v>
      </c>
    </row>
    <row r="289" spans="1:6" s="1" customFormat="1" ht="38.25" x14ac:dyDescent="0.2">
      <c r="A289" s="14" t="s">
        <v>22</v>
      </c>
      <c r="B289" s="9" t="s">
        <v>306</v>
      </c>
      <c r="C289" s="9" t="s">
        <v>23</v>
      </c>
      <c r="D289" s="10">
        <v>23800</v>
      </c>
      <c r="E289" s="10">
        <v>382600</v>
      </c>
      <c r="F289" s="10">
        <v>59800</v>
      </c>
    </row>
    <row r="290" spans="1:6" s="1" customFormat="1" ht="38.25" x14ac:dyDescent="0.2">
      <c r="A290" s="14" t="s">
        <v>307</v>
      </c>
      <c r="B290" s="9" t="s">
        <v>308</v>
      </c>
      <c r="C290" s="11" t="s">
        <v>0</v>
      </c>
      <c r="D290" s="10">
        <v>5715984.1799999997</v>
      </c>
      <c r="E290" s="10">
        <v>5515984.1799999997</v>
      </c>
      <c r="F290" s="10">
        <v>5515984.1799999997</v>
      </c>
    </row>
    <row r="291" spans="1:6" s="1" customFormat="1" ht="76.5" x14ac:dyDescent="0.2">
      <c r="A291" s="14" t="s">
        <v>57</v>
      </c>
      <c r="B291" s="9" t="s">
        <v>308</v>
      </c>
      <c r="C291" s="9" t="s">
        <v>58</v>
      </c>
      <c r="D291" s="10">
        <v>5381244.1799999997</v>
      </c>
      <c r="E291" s="10">
        <v>5341244.18</v>
      </c>
      <c r="F291" s="10">
        <v>5341244.18</v>
      </c>
    </row>
    <row r="292" spans="1:6" s="1" customFormat="1" ht="38.25" x14ac:dyDescent="0.2">
      <c r="A292" s="14" t="s">
        <v>22</v>
      </c>
      <c r="B292" s="9" t="s">
        <v>308</v>
      </c>
      <c r="C292" s="9" t="s">
        <v>23</v>
      </c>
      <c r="D292" s="10">
        <v>334740</v>
      </c>
      <c r="E292" s="10">
        <v>174740</v>
      </c>
      <c r="F292" s="10">
        <v>174740</v>
      </c>
    </row>
    <row r="293" spans="1:6" s="1" customFormat="1" ht="51" x14ac:dyDescent="0.2">
      <c r="A293" s="14" t="s">
        <v>309</v>
      </c>
      <c r="B293" s="9" t="s">
        <v>310</v>
      </c>
      <c r="C293" s="11" t="s">
        <v>0</v>
      </c>
      <c r="D293" s="10">
        <v>4703763.82</v>
      </c>
      <c r="E293" s="10">
        <v>4283763.82</v>
      </c>
      <c r="F293" s="10">
        <v>4283763.82</v>
      </c>
    </row>
    <row r="294" spans="1:6" s="1" customFormat="1" ht="76.5" x14ac:dyDescent="0.2">
      <c r="A294" s="14" t="s">
        <v>57</v>
      </c>
      <c r="B294" s="9" t="s">
        <v>310</v>
      </c>
      <c r="C294" s="9" t="s">
        <v>58</v>
      </c>
      <c r="D294" s="10">
        <v>4703763.82</v>
      </c>
      <c r="E294" s="10">
        <v>4283763.82</v>
      </c>
      <c r="F294" s="10">
        <v>4283763.82</v>
      </c>
    </row>
    <row r="295" spans="1:6" s="1" customFormat="1" ht="25.5" x14ac:dyDescent="0.2">
      <c r="A295" s="14" t="s">
        <v>311</v>
      </c>
      <c r="B295" s="9" t="s">
        <v>312</v>
      </c>
      <c r="C295" s="11" t="s">
        <v>0</v>
      </c>
      <c r="D295" s="10">
        <v>1182507.5</v>
      </c>
      <c r="E295" s="10">
        <v>400000</v>
      </c>
      <c r="F295" s="10">
        <v>400000</v>
      </c>
    </row>
    <row r="296" spans="1:6" s="1" customFormat="1" ht="38.25" x14ac:dyDescent="0.2">
      <c r="A296" s="14" t="s">
        <v>22</v>
      </c>
      <c r="B296" s="9" t="s">
        <v>312</v>
      </c>
      <c r="C296" s="9" t="s">
        <v>23</v>
      </c>
      <c r="D296" s="10">
        <v>334000</v>
      </c>
      <c r="E296" s="10">
        <v>0</v>
      </c>
      <c r="F296" s="10">
        <v>0</v>
      </c>
    </row>
    <row r="297" spans="1:6" s="1" customFormat="1" ht="38.25" x14ac:dyDescent="0.2">
      <c r="A297" s="14" t="s">
        <v>12</v>
      </c>
      <c r="B297" s="9" t="s">
        <v>312</v>
      </c>
      <c r="C297" s="9" t="s">
        <v>13</v>
      </c>
      <c r="D297" s="10">
        <v>350000</v>
      </c>
      <c r="E297" s="10">
        <v>0</v>
      </c>
      <c r="F297" s="10">
        <v>0</v>
      </c>
    </row>
    <row r="298" spans="1:6" s="1" customFormat="1" x14ac:dyDescent="0.2">
      <c r="A298" s="14" t="s">
        <v>64</v>
      </c>
      <c r="B298" s="9" t="s">
        <v>312</v>
      </c>
      <c r="C298" s="9" t="s">
        <v>65</v>
      </c>
      <c r="D298" s="10">
        <v>498507.5</v>
      </c>
      <c r="E298" s="10">
        <v>400000</v>
      </c>
      <c r="F298" s="10">
        <v>400000</v>
      </c>
    </row>
    <row r="299" spans="1:6" s="1" customFormat="1" ht="25.5" x14ac:dyDescent="0.2">
      <c r="A299" s="14" t="s">
        <v>313</v>
      </c>
      <c r="B299" s="9" t="s">
        <v>314</v>
      </c>
      <c r="C299" s="11" t="s">
        <v>0</v>
      </c>
      <c r="D299" s="10">
        <v>4125336.55</v>
      </c>
      <c r="E299" s="10">
        <v>0</v>
      </c>
      <c r="F299" s="10">
        <v>0</v>
      </c>
    </row>
    <row r="300" spans="1:6" s="1" customFormat="1" x14ac:dyDescent="0.2">
      <c r="A300" s="14" t="s">
        <v>64</v>
      </c>
      <c r="B300" s="9" t="s">
        <v>314</v>
      </c>
      <c r="C300" s="9" t="s">
        <v>65</v>
      </c>
      <c r="D300" s="10">
        <v>4125336.55</v>
      </c>
      <c r="E300" s="10">
        <v>0</v>
      </c>
      <c r="F300" s="10">
        <v>0</v>
      </c>
    </row>
    <row r="301" spans="1:6" s="1" customFormat="1" x14ac:dyDescent="0.2">
      <c r="A301" s="14" t="s">
        <v>315</v>
      </c>
      <c r="B301" s="9" t="s">
        <v>316</v>
      </c>
      <c r="C301" s="11" t="s">
        <v>0</v>
      </c>
      <c r="D301" s="10">
        <v>100000</v>
      </c>
      <c r="E301" s="10">
        <v>443970</v>
      </c>
      <c r="F301" s="10">
        <v>443970</v>
      </c>
    </row>
    <row r="302" spans="1:6" s="1" customFormat="1" x14ac:dyDescent="0.2">
      <c r="A302" s="14" t="s">
        <v>64</v>
      </c>
      <c r="B302" s="9" t="s">
        <v>316</v>
      </c>
      <c r="C302" s="9" t="s">
        <v>65</v>
      </c>
      <c r="D302" s="10">
        <v>100000</v>
      </c>
      <c r="E302" s="10">
        <v>443970</v>
      </c>
      <c r="F302" s="10">
        <v>443970</v>
      </c>
    </row>
    <row r="303" spans="1:6" s="1" customFormat="1" x14ac:dyDescent="0.2">
      <c r="A303" s="14" t="s">
        <v>317</v>
      </c>
      <c r="B303" s="9" t="s">
        <v>318</v>
      </c>
      <c r="C303" s="11" t="s">
        <v>0</v>
      </c>
      <c r="D303" s="10">
        <v>78000</v>
      </c>
      <c r="E303" s="10">
        <v>253170</v>
      </c>
      <c r="F303" s="10">
        <v>253170</v>
      </c>
    </row>
    <row r="304" spans="1:6" s="1" customFormat="1" x14ac:dyDescent="0.2">
      <c r="A304" s="14" t="s">
        <v>64</v>
      </c>
      <c r="B304" s="9" t="s">
        <v>318</v>
      </c>
      <c r="C304" s="9" t="s">
        <v>65</v>
      </c>
      <c r="D304" s="10">
        <v>78000</v>
      </c>
      <c r="E304" s="10">
        <v>253170</v>
      </c>
      <c r="F304" s="10">
        <v>253170</v>
      </c>
    </row>
    <row r="305" spans="1:6" s="1" customFormat="1" ht="38.25" x14ac:dyDescent="0.2">
      <c r="A305" s="14" t="s">
        <v>319</v>
      </c>
      <c r="B305" s="9" t="s">
        <v>320</v>
      </c>
      <c r="C305" s="11" t="s">
        <v>0</v>
      </c>
      <c r="D305" s="10">
        <v>472000</v>
      </c>
      <c r="E305" s="10">
        <v>400000</v>
      </c>
      <c r="F305" s="10">
        <v>400000</v>
      </c>
    </row>
    <row r="306" spans="1:6" s="1" customFormat="1" ht="25.5" x14ac:dyDescent="0.2">
      <c r="A306" s="14" t="s">
        <v>88</v>
      </c>
      <c r="B306" s="9" t="s">
        <v>320</v>
      </c>
      <c r="C306" s="9" t="s">
        <v>89</v>
      </c>
      <c r="D306" s="10">
        <v>472000</v>
      </c>
      <c r="E306" s="10">
        <v>400000</v>
      </c>
      <c r="F306" s="10">
        <v>400000</v>
      </c>
    </row>
    <row r="307" spans="1:6" s="1" customFormat="1" ht="25.5" x14ac:dyDescent="0.2">
      <c r="A307" s="14" t="s">
        <v>321</v>
      </c>
      <c r="B307" s="9" t="s">
        <v>322</v>
      </c>
      <c r="C307" s="11" t="s">
        <v>0</v>
      </c>
      <c r="D307" s="10">
        <v>17500000</v>
      </c>
      <c r="E307" s="10">
        <v>17500000</v>
      </c>
      <c r="F307" s="10">
        <v>17500000</v>
      </c>
    </row>
    <row r="308" spans="1:6" s="1" customFormat="1" ht="38.25" x14ac:dyDescent="0.2">
      <c r="A308" s="14" t="s">
        <v>12</v>
      </c>
      <c r="B308" s="9" t="s">
        <v>322</v>
      </c>
      <c r="C308" s="9" t="s">
        <v>13</v>
      </c>
      <c r="D308" s="10">
        <v>17500000</v>
      </c>
      <c r="E308" s="10">
        <v>17500000</v>
      </c>
      <c r="F308" s="10">
        <v>17500000</v>
      </c>
    </row>
    <row r="309" spans="1:6" s="1" customFormat="1" ht="38.25" x14ac:dyDescent="0.2">
      <c r="A309" s="14" t="s">
        <v>323</v>
      </c>
      <c r="B309" s="9" t="s">
        <v>324</v>
      </c>
      <c r="C309" s="11" t="s">
        <v>0</v>
      </c>
      <c r="D309" s="10">
        <v>3455196.11</v>
      </c>
      <c r="E309" s="10">
        <v>0</v>
      </c>
      <c r="F309" s="10">
        <v>0</v>
      </c>
    </row>
    <row r="310" spans="1:6" s="1" customFormat="1" ht="76.5" x14ac:dyDescent="0.2">
      <c r="A310" s="14" t="s">
        <v>57</v>
      </c>
      <c r="B310" s="9" t="s">
        <v>324</v>
      </c>
      <c r="C310" s="9" t="s">
        <v>58</v>
      </c>
      <c r="D310" s="10">
        <v>3455196.11</v>
      </c>
      <c r="E310" s="10">
        <v>0</v>
      </c>
      <c r="F310" s="10">
        <v>0</v>
      </c>
    </row>
    <row r="311" spans="1:6" s="1" customFormat="1" ht="38.25" x14ac:dyDescent="0.2">
      <c r="A311" s="14" t="s">
        <v>325</v>
      </c>
      <c r="B311" s="9" t="s">
        <v>326</v>
      </c>
      <c r="C311" s="11" t="s">
        <v>0</v>
      </c>
      <c r="D311" s="10">
        <v>50227901</v>
      </c>
      <c r="E311" s="10">
        <v>43496811</v>
      </c>
      <c r="F311" s="10">
        <v>43496811</v>
      </c>
    </row>
    <row r="312" spans="1:6" s="1" customFormat="1" ht="76.5" x14ac:dyDescent="0.2">
      <c r="A312" s="14" t="s">
        <v>57</v>
      </c>
      <c r="B312" s="9" t="s">
        <v>326</v>
      </c>
      <c r="C312" s="9" t="s">
        <v>58</v>
      </c>
      <c r="D312" s="10">
        <v>42831702</v>
      </c>
      <c r="E312" s="10">
        <v>37289102</v>
      </c>
      <c r="F312" s="10">
        <v>37289102</v>
      </c>
    </row>
    <row r="313" spans="1:6" s="1" customFormat="1" ht="38.25" x14ac:dyDescent="0.2">
      <c r="A313" s="14" t="s">
        <v>22</v>
      </c>
      <c r="B313" s="9" t="s">
        <v>326</v>
      </c>
      <c r="C313" s="9" t="s">
        <v>23</v>
      </c>
      <c r="D313" s="10">
        <v>7294029.9900000002</v>
      </c>
      <c r="E313" s="10">
        <v>6139709</v>
      </c>
      <c r="F313" s="10">
        <v>6139709</v>
      </c>
    </row>
    <row r="314" spans="1:6" s="1" customFormat="1" x14ac:dyDescent="0.2">
      <c r="A314" s="14" t="s">
        <v>64</v>
      </c>
      <c r="B314" s="9" t="s">
        <v>326</v>
      </c>
      <c r="C314" s="9" t="s">
        <v>65</v>
      </c>
      <c r="D314" s="10">
        <v>102169.01</v>
      </c>
      <c r="E314" s="10">
        <v>68000</v>
      </c>
      <c r="F314" s="10">
        <v>68000</v>
      </c>
    </row>
    <row r="315" spans="1:6" s="1" customFormat="1" ht="51" x14ac:dyDescent="0.2">
      <c r="A315" s="14" t="s">
        <v>327</v>
      </c>
      <c r="B315" s="9" t="s">
        <v>328</v>
      </c>
      <c r="C315" s="11" t="s">
        <v>0</v>
      </c>
      <c r="D315" s="10">
        <v>3133456.23</v>
      </c>
      <c r="E315" s="10">
        <v>0</v>
      </c>
      <c r="F315" s="10">
        <v>0</v>
      </c>
    </row>
    <row r="316" spans="1:6" s="1" customFormat="1" x14ac:dyDescent="0.2">
      <c r="A316" s="14" t="s">
        <v>64</v>
      </c>
      <c r="B316" s="9" t="s">
        <v>328</v>
      </c>
      <c r="C316" s="9" t="s">
        <v>65</v>
      </c>
      <c r="D316" s="10">
        <v>3133456.23</v>
      </c>
      <c r="E316" s="10">
        <v>0</v>
      </c>
      <c r="F316" s="10">
        <v>0</v>
      </c>
    </row>
    <row r="317" spans="1:6" s="1" customFormat="1" ht="63.75" x14ac:dyDescent="0.2">
      <c r="A317" s="14" t="s">
        <v>329</v>
      </c>
      <c r="B317" s="9" t="s">
        <v>330</v>
      </c>
      <c r="C317" s="11" t="s">
        <v>0</v>
      </c>
      <c r="D317" s="10">
        <v>871798.13</v>
      </c>
      <c r="E317" s="10">
        <v>0</v>
      </c>
      <c r="F317" s="10">
        <v>0</v>
      </c>
    </row>
    <row r="318" spans="1:6" s="1" customFormat="1" x14ac:dyDescent="0.2">
      <c r="A318" s="14" t="s">
        <v>64</v>
      </c>
      <c r="B318" s="9" t="s">
        <v>330</v>
      </c>
      <c r="C318" s="9" t="s">
        <v>65</v>
      </c>
      <c r="D318" s="10">
        <v>871798.13</v>
      </c>
      <c r="E318" s="10">
        <v>0</v>
      </c>
      <c r="F318" s="10">
        <v>0</v>
      </c>
    </row>
    <row r="319" spans="1:6" s="1" customFormat="1" ht="38.25" x14ac:dyDescent="0.2">
      <c r="A319" s="14" t="s">
        <v>331</v>
      </c>
      <c r="B319" s="9" t="s">
        <v>332</v>
      </c>
      <c r="C319" s="11" t="s">
        <v>0</v>
      </c>
      <c r="D319" s="10">
        <v>2712100</v>
      </c>
      <c r="E319" s="10">
        <v>1562100</v>
      </c>
      <c r="F319" s="10">
        <v>1562100</v>
      </c>
    </row>
    <row r="320" spans="1:6" s="1" customFormat="1" ht="38.25" x14ac:dyDescent="0.2">
      <c r="A320" s="14" t="s">
        <v>22</v>
      </c>
      <c r="B320" s="9" t="s">
        <v>332</v>
      </c>
      <c r="C320" s="9" t="s">
        <v>23</v>
      </c>
      <c r="D320" s="10">
        <v>2712100</v>
      </c>
      <c r="E320" s="10">
        <v>1562100</v>
      </c>
      <c r="F320" s="10">
        <v>1562100</v>
      </c>
    </row>
    <row r="321" spans="1:6" s="1" customFormat="1" ht="25.5" x14ac:dyDescent="0.2">
      <c r="A321" s="14" t="s">
        <v>333</v>
      </c>
      <c r="B321" s="9" t="s">
        <v>334</v>
      </c>
      <c r="C321" s="11" t="s">
        <v>0</v>
      </c>
      <c r="D321" s="10">
        <v>0</v>
      </c>
      <c r="E321" s="10">
        <v>705000</v>
      </c>
      <c r="F321" s="10">
        <v>705000</v>
      </c>
    </row>
    <row r="322" spans="1:6" s="1" customFormat="1" x14ac:dyDescent="0.2">
      <c r="A322" s="14" t="s">
        <v>64</v>
      </c>
      <c r="B322" s="9" t="s">
        <v>334</v>
      </c>
      <c r="C322" s="9" t="s">
        <v>65</v>
      </c>
      <c r="D322" s="10">
        <v>0</v>
      </c>
      <c r="E322" s="10">
        <v>705000</v>
      </c>
      <c r="F322" s="10">
        <v>705000</v>
      </c>
    </row>
    <row r="323" spans="1:6" s="1" customFormat="1" ht="51" x14ac:dyDescent="0.2">
      <c r="A323" s="14" t="s">
        <v>335</v>
      </c>
      <c r="B323" s="9" t="s">
        <v>336</v>
      </c>
      <c r="C323" s="11" t="s">
        <v>0</v>
      </c>
      <c r="D323" s="10">
        <v>2365682</v>
      </c>
      <c r="E323" s="10">
        <v>2281792</v>
      </c>
      <c r="F323" s="10">
        <v>2281792</v>
      </c>
    </row>
    <row r="324" spans="1:6" s="1" customFormat="1" ht="76.5" x14ac:dyDescent="0.2">
      <c r="A324" s="14" t="s">
        <v>57</v>
      </c>
      <c r="B324" s="9" t="s">
        <v>336</v>
      </c>
      <c r="C324" s="9" t="s">
        <v>58</v>
      </c>
      <c r="D324" s="10">
        <v>2346982</v>
      </c>
      <c r="E324" s="10">
        <v>2261792</v>
      </c>
      <c r="F324" s="10">
        <v>2261792</v>
      </c>
    </row>
    <row r="325" spans="1:6" s="1" customFormat="1" ht="38.25" x14ac:dyDescent="0.2">
      <c r="A325" s="14" t="s">
        <v>22</v>
      </c>
      <c r="B325" s="9" t="s">
        <v>336</v>
      </c>
      <c r="C325" s="9" t="s">
        <v>23</v>
      </c>
      <c r="D325" s="10">
        <v>18700</v>
      </c>
      <c r="E325" s="10">
        <v>20000</v>
      </c>
      <c r="F325" s="10">
        <v>20000</v>
      </c>
    </row>
    <row r="326" spans="1:6" s="1" customFormat="1" ht="38.25" x14ac:dyDescent="0.2">
      <c r="A326" s="14" t="s">
        <v>301</v>
      </c>
      <c r="B326" s="9" t="s">
        <v>337</v>
      </c>
      <c r="C326" s="11" t="s">
        <v>0</v>
      </c>
      <c r="D326" s="10">
        <v>206455.5</v>
      </c>
      <c r="E326" s="10">
        <v>2494000</v>
      </c>
      <c r="F326" s="10">
        <v>2494000</v>
      </c>
    </row>
    <row r="327" spans="1:6" s="1" customFormat="1" ht="38.25" x14ac:dyDescent="0.2">
      <c r="A327" s="14" t="s">
        <v>22</v>
      </c>
      <c r="B327" s="9" t="s">
        <v>337</v>
      </c>
      <c r="C327" s="9" t="s">
        <v>23</v>
      </c>
      <c r="D327" s="10">
        <v>206455.5</v>
      </c>
      <c r="E327" s="10">
        <v>0</v>
      </c>
      <c r="F327" s="10">
        <v>0</v>
      </c>
    </row>
    <row r="328" spans="1:6" s="1" customFormat="1" x14ac:dyDescent="0.2">
      <c r="A328" s="14" t="s">
        <v>64</v>
      </c>
      <c r="B328" s="9" t="s">
        <v>337</v>
      </c>
      <c r="C328" s="9" t="s">
        <v>65</v>
      </c>
      <c r="D328" s="10">
        <v>0</v>
      </c>
      <c r="E328" s="10">
        <v>2494000</v>
      </c>
      <c r="F328" s="10">
        <v>2494000</v>
      </c>
    </row>
    <row r="329" spans="1:6" s="1" customFormat="1" ht="38.25" x14ac:dyDescent="0.2">
      <c r="A329" s="14" t="s">
        <v>301</v>
      </c>
      <c r="B329" s="9" t="s">
        <v>338</v>
      </c>
      <c r="C329" s="11" t="s">
        <v>0</v>
      </c>
      <c r="D329" s="10">
        <v>5065306</v>
      </c>
      <c r="E329" s="10">
        <v>0</v>
      </c>
      <c r="F329" s="10">
        <v>0</v>
      </c>
    </row>
    <row r="330" spans="1:6" s="1" customFormat="1" ht="38.25" x14ac:dyDescent="0.2">
      <c r="A330" s="14" t="s">
        <v>22</v>
      </c>
      <c r="B330" s="9" t="s">
        <v>338</v>
      </c>
      <c r="C330" s="9" t="s">
        <v>23</v>
      </c>
      <c r="D330" s="10">
        <v>359846</v>
      </c>
      <c r="E330" s="10">
        <v>0</v>
      </c>
      <c r="F330" s="10">
        <v>0</v>
      </c>
    </row>
    <row r="331" spans="1:6" s="1" customFormat="1" ht="38.25" x14ac:dyDescent="0.2">
      <c r="A331" s="14" t="s">
        <v>12</v>
      </c>
      <c r="B331" s="9" t="s">
        <v>338</v>
      </c>
      <c r="C331" s="9" t="s">
        <v>13</v>
      </c>
      <c r="D331" s="10">
        <v>4705460</v>
      </c>
      <c r="E331" s="10">
        <v>0</v>
      </c>
      <c r="F331" s="10">
        <v>0</v>
      </c>
    </row>
    <row r="332" spans="1:6" s="1" customFormat="1" ht="38.25" x14ac:dyDescent="0.2">
      <c r="A332" s="14" t="s">
        <v>301</v>
      </c>
      <c r="B332" s="9" t="s">
        <v>339</v>
      </c>
      <c r="C332" s="11" t="s">
        <v>0</v>
      </c>
      <c r="D332" s="10">
        <v>1702489</v>
      </c>
      <c r="E332" s="10">
        <v>0</v>
      </c>
      <c r="F332" s="10">
        <v>0</v>
      </c>
    </row>
    <row r="333" spans="1:6" s="1" customFormat="1" ht="38.25" x14ac:dyDescent="0.2">
      <c r="A333" s="14" t="s">
        <v>22</v>
      </c>
      <c r="B333" s="9" t="s">
        <v>339</v>
      </c>
      <c r="C333" s="9" t="s">
        <v>23</v>
      </c>
      <c r="D333" s="10">
        <v>179923</v>
      </c>
      <c r="E333" s="10">
        <v>0</v>
      </c>
      <c r="F333" s="10">
        <v>0</v>
      </c>
    </row>
    <row r="334" spans="1:6" s="1" customFormat="1" ht="38.25" x14ac:dyDescent="0.2">
      <c r="A334" s="14" t="s">
        <v>12</v>
      </c>
      <c r="B334" s="9" t="s">
        <v>339</v>
      </c>
      <c r="C334" s="9" t="s">
        <v>13</v>
      </c>
      <c r="D334" s="10">
        <v>1522566</v>
      </c>
      <c r="E334" s="10">
        <v>0</v>
      </c>
      <c r="F334" s="10">
        <v>0</v>
      </c>
    </row>
    <row r="335" spans="1:6" s="1" customFormat="1" ht="25.5" x14ac:dyDescent="0.2">
      <c r="A335" s="14" t="s">
        <v>303</v>
      </c>
      <c r="B335" s="9" t="s">
        <v>340</v>
      </c>
      <c r="C335" s="11" t="s">
        <v>0</v>
      </c>
      <c r="D335" s="10">
        <v>498960.85</v>
      </c>
      <c r="E335" s="10">
        <v>0</v>
      </c>
      <c r="F335" s="10">
        <v>0</v>
      </c>
    </row>
    <row r="336" spans="1:6" s="1" customFormat="1" ht="38.25" x14ac:dyDescent="0.2">
      <c r="A336" s="14" t="s">
        <v>12</v>
      </c>
      <c r="B336" s="9" t="s">
        <v>340</v>
      </c>
      <c r="C336" s="9" t="s">
        <v>13</v>
      </c>
      <c r="D336" s="10">
        <v>498960.85</v>
      </c>
      <c r="E336" s="10">
        <v>0</v>
      </c>
      <c r="F336" s="10">
        <v>0</v>
      </c>
    </row>
    <row r="337" spans="1:6" s="17" customFormat="1" ht="27.4" customHeight="1" x14ac:dyDescent="0.2">
      <c r="A337" s="13" t="s">
        <v>341</v>
      </c>
      <c r="B337" s="13" t="s">
        <v>0</v>
      </c>
      <c r="C337" s="13" t="s">
        <v>0</v>
      </c>
      <c r="D337" s="16">
        <v>4581283768.0200005</v>
      </c>
      <c r="E337" s="16">
        <v>3722962151.0700002</v>
      </c>
      <c r="F337" s="16">
        <v>3882020816.9000001</v>
      </c>
    </row>
  </sheetData>
  <mergeCells count="1">
    <mergeCell ref="A5:F5"/>
  </mergeCells>
  <printOptions horizontalCentered="1"/>
  <pageMargins left="0.78740157480314965" right="0.39370078740157483" top="0.59055118110236227" bottom="0.39370078740157483" header="0.31496062992125984" footer="0.31496062992125984"/>
  <pageSetup paperSize="9" scale="81" fitToHeight="19" orientation="portrait" r:id="rId1"/>
  <headerFooter differentFirst="1">
    <firstHeader>&amp;C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2025-12-29T05:41:08Z</dcterms:modified>
</cp:coreProperties>
</file>